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3.MIJA CESAR\Nabava\2022\KLJUČ\"/>
    </mc:Choice>
  </mc:AlternateContent>
  <bookViews>
    <workbookView xWindow="0" yWindow="0" windowWidth="28800" windowHeight="12330"/>
  </bookViews>
  <sheets>
    <sheet name="GRAĐEVENSKI RADOVI" sheetId="1" r:id="rId1"/>
    <sheet name="OPREMA"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2" l="1"/>
  <c r="F89" i="1"/>
  <c r="F86" i="1"/>
  <c r="F83" i="1"/>
  <c r="F80" i="1"/>
  <c r="F77" i="1"/>
  <c r="F74" i="1"/>
  <c r="F71" i="1"/>
  <c r="F68" i="1"/>
  <c r="F65" i="1"/>
  <c r="F62" i="1"/>
  <c r="F59" i="1"/>
  <c r="F56" i="1"/>
  <c r="F53" i="1"/>
  <c r="F50" i="1"/>
  <c r="F47" i="1"/>
  <c r="F44" i="1"/>
  <c r="F41" i="1"/>
  <c r="F38" i="1"/>
  <c r="F35" i="1"/>
  <c r="F34" i="1"/>
  <c r="F33" i="1"/>
  <c r="F30" i="1"/>
  <c r="F27" i="1"/>
  <c r="F24" i="1"/>
  <c r="F23" i="1"/>
  <c r="F20" i="1"/>
  <c r="F19" i="1"/>
  <c r="F16" i="1"/>
  <c r="F15" i="1"/>
  <c r="F12" i="1"/>
  <c r="F11" i="1"/>
  <c r="F10" i="1"/>
  <c r="F91" i="1" s="1"/>
  <c r="F7" i="1"/>
  <c r="F4" i="1"/>
</calcChain>
</file>

<file path=xl/sharedStrings.xml><?xml version="1.0" encoding="utf-8"?>
<sst xmlns="http://schemas.openxmlformats.org/spreadsheetml/2006/main" count="140" uniqueCount="88">
  <si>
    <t>A.</t>
  </si>
  <si>
    <t>GRAĐEVINSKO OBRTNIČKI RADOVI</t>
  </si>
  <si>
    <t>JED. CIJENA</t>
  </si>
  <si>
    <t>UKUPNO</t>
  </si>
  <si>
    <t>1.</t>
  </si>
  <si>
    <t xml:space="preserve">Razbijanje postojećih zidnih keramičkih pločica do visine 1,50 m. </t>
  </si>
  <si>
    <r>
      <t>m</t>
    </r>
    <r>
      <rPr>
        <vertAlign val="superscript"/>
        <sz val="11"/>
        <rFont val="Times New Roman"/>
        <family val="1"/>
        <charset val="238"/>
      </rPr>
      <t>2</t>
    </r>
  </si>
  <si>
    <t>2.</t>
  </si>
  <si>
    <t xml:space="preserve">Dobava, nabava i oblaganje zidova keramičkim  pločicama prvoklasne  proizvodnje po izboru investitora, ljepljenjem do visine 200 cm. Uključivo pažljivo fugiranje. Pločice po izboru investitora. </t>
  </si>
  <si>
    <r>
      <t>m</t>
    </r>
    <r>
      <rPr>
        <vertAlign val="superscript"/>
        <sz val="12"/>
        <rFont val="Times New Roman"/>
        <family val="1"/>
        <charset val="238"/>
      </rPr>
      <t>2</t>
    </r>
  </si>
  <si>
    <t>3.</t>
  </si>
  <si>
    <t>Dobava, nabava i oblaganje podova protukliznim keramičkim pločicama prvoklasne  proizvodnje po izboru investitora. Odnosi se na pločice u spremištu i na katu. Uključivo izvedba cementnog estriha od 5 cm i alu lajsne na spoju pločice-laminat te sokl od keramike visine 10 cm.</t>
  </si>
  <si>
    <t>pod</t>
  </si>
  <si>
    <t>lajsne</t>
  </si>
  <si>
    <r>
      <t>m</t>
    </r>
    <r>
      <rPr>
        <vertAlign val="superscript"/>
        <sz val="12"/>
        <rFont val="Times New Roman"/>
        <family val="1"/>
        <charset val="238"/>
      </rPr>
      <t>1</t>
    </r>
  </si>
  <si>
    <t>sokl</t>
  </si>
  <si>
    <t>4.</t>
  </si>
  <si>
    <t xml:space="preserve">Dobava, nabava i oblaganje podova protukliznim keramičkim pločicama prvoklasne  proizvodnje. Uključivo zaravnavanje podloge. Odnosi se na pločice u kuhinji, hodniku prizemlja i podestima. Uključivo sokl na mjestu gdje nisu zidne pločice. Pločice  po izboru investitora. </t>
  </si>
  <si>
    <t>5.</t>
  </si>
  <si>
    <t>Dobava i polaganje keramičkih pločica prvoklasne  proizvodnje unutarnjeg stubišta ljepljenjem. Rub stepenica obraditi protukliznim pločicama.  Stepenice dimenzija 30/15.5 cm i širine kraka 145 cm. Uključivo sokl visine 10 cm uz zid.</t>
  </si>
  <si>
    <t>stepenice</t>
  </si>
  <si>
    <t>6.</t>
  </si>
  <si>
    <t>Dobava i polaganje protukliznih, keramičkih pločica   prvoklasne proizvodnje, otpornih na smrzavanje na vanjske stepenice i podest ljepljenjem.  Uključivo sokl visine 10 cm.</t>
  </si>
  <si>
    <t>stepenice i podest</t>
  </si>
  <si>
    <t>7.</t>
  </si>
  <si>
    <t>Jednodjelna, jednokrilna, unutarnja, zaokretna, drvena puna vrata s ventilacijskom pvc dozračnom rešetkom vel. 425x125 mm. Odnosi se na vrata pod stepenicama. Uključena kompletna dostava i montaža s okovom, kvakama, bravom  i ključevima. Vratno krilo furnirano, dovratnici brušeni, kitani, te  bojani lazaurnom bojom.</t>
  </si>
  <si>
    <t>vel. 110x230 cm</t>
  </si>
  <si>
    <t>kom</t>
  </si>
  <si>
    <t>8.</t>
  </si>
  <si>
    <t xml:space="preserve">Jednodjelna, jednokrilna, unutarnja, zaokretna, drvena puna vrata. Odnosi se na vrata učionice.   Vrata zvučne izolacije od 32 dB, s ojačanim pantima. Vratno krilo furnirano, dovratnici od punog drveta širine 15 cm i lajsnama širine 8 cm, brušeni, kitani, te  bojani lazurnom bojom. Uključena kompletna dostava i montaža s okovom, kvakama, bravom  i ključevima. </t>
  </si>
  <si>
    <t>vel. 110x210 cm</t>
  </si>
  <si>
    <t>9.</t>
  </si>
  <si>
    <t xml:space="preserve">Jednodjelna, jednokrilna, unutarnja, zaokretna, drvena puna vrata. Odnosi se na vrata zbornice, kuhinje i spremišta.    Vratno krilo furnirano, dovratnici od punog drveta širine 15 cm i lajsnama širine 8 cm, brušeni, kitani, te  bojani lazurnom bojom. Uključena kompletna dostava i montaža s okovom, kvakama, bravom  i ključevima. </t>
  </si>
  <si>
    <t>vel. 90x210 cm</t>
  </si>
  <si>
    <t>10.</t>
  </si>
  <si>
    <t>Popravak špaleta nakon uklanjanja vrata, produžnom žbukom u dva sloja.</t>
  </si>
  <si>
    <t>11.</t>
  </si>
  <si>
    <t>Lazurni premaz drvene nadstrešnice kod ulaza u školu (belton+beltop premaz).</t>
  </si>
  <si>
    <t>12.</t>
  </si>
  <si>
    <t>Bojanje zidova i stropova učionica, zbornice, kuhinje i sanitarnog čvora sa svim potrebnim fazama rada.</t>
  </si>
  <si>
    <t>13.</t>
  </si>
  <si>
    <t>Obrada sokla perivom bojom sa čipsom. Odnosi se na učionice, garderobu, stubište i hodnik u visini cca 130 cm.</t>
  </si>
  <si>
    <t>14.</t>
  </si>
  <si>
    <t>Bojanje stropova stubišta uz prethodno skidanje  starih nanosa boje, postava fasadne mrežice s dva gletanja i dva premaza disperzivnom bojom u tonu po izboru investitora. Uključivo pokretna skela do visine 6 m.</t>
  </si>
  <si>
    <t>15.</t>
  </si>
  <si>
    <t>Bojanje zidova stubišta te stropa i zidova hodnika s kompletnim prethodnim skidanjem starih nanosa boje, emulziranjem površina, potrebnim krpanjima i gletanjem te dva premaza diprerzivnom bojom.</t>
  </si>
  <si>
    <t>16.</t>
  </si>
  <si>
    <t>Dobava i postava  gips kartonskih zidova za zatvarenje vratnih otvora (iznad vrata i bočno)  ukupne debljine 15,0 cm. Uključivo čelični pocinčani profili, zvučna izolacija debljine 8,0 cm, te  obloga od protupožarnih DF gipskartonskih ploča debljine 2x1,25 cm obostrano. Stavka obuhvaća bandažiranje spojeva trakom, popunjavanje spojeva prvog sloja ploča i pokrivanje glet masom, te izradu spoja s obodnom nosivom konstrukcijom.</t>
  </si>
  <si>
    <t>17.</t>
  </si>
  <si>
    <t>Dobava i ugradnja tavanskog prozora za izlaz na krov 54x83 cm, kao tip Velux GVT ili jednakovrijedno. Krilo ima bočno otvaranje i izrađeno je od aluminija, a okvir i integrirani opšav su izrađeni od poliuretana. Vanjsko kaljeno staklo je otporno na udarce. Donji rub okvira je ojačan i služi kao oslonac za sigurniji izlaz na krov. Uključivo sav potreban originalni opšav i potreban spojni materijal i pribor.</t>
  </si>
  <si>
    <t>18.</t>
  </si>
  <si>
    <t>Dobava i izvedba skele za demonažu dimnjaka na tavanu, te do visine postojećeg oštećenja dimnjaka.</t>
  </si>
  <si>
    <t>komplet</t>
  </si>
  <si>
    <t>19.</t>
  </si>
  <si>
    <t>Rezanje i pažljiva demontaža svih slojeva  krovišta na dijelu oko dimnjaka.</t>
  </si>
  <si>
    <t>m²</t>
  </si>
  <si>
    <t>20.</t>
  </si>
  <si>
    <t>Pažljiva demontaža dimnjaka zidanog od opeke normalnog formata.</t>
  </si>
  <si>
    <t>m'</t>
  </si>
  <si>
    <t>21.</t>
  </si>
  <si>
    <t>Završno zatvaranje vrha dimnjaka unutar poda tavana.</t>
  </si>
  <si>
    <t>22.</t>
  </si>
  <si>
    <t>Dobava i polaganje osb ploča na podkonstrukciju.  Uključivo paropropusna folija na pločama.</t>
  </si>
  <si>
    <t>23.</t>
  </si>
  <si>
    <t>Dobava i ugradnja drvenih kontra letvi 5/4 cm uzdužno po rogovima.</t>
  </si>
  <si>
    <t>24.</t>
  </si>
  <si>
    <t>Dobava i ugradnja drvenih letvi 5/4 cm za pokrivanje krova biber crijepom.</t>
  </si>
  <si>
    <t>25.</t>
  </si>
  <si>
    <t>Dobava i postava crijepa tipa TONDACH biber - prirodni.</t>
  </si>
  <si>
    <t>26.</t>
  </si>
  <si>
    <t>Demontaža izvedene privremene drvene skele.</t>
  </si>
  <si>
    <t>27.</t>
  </si>
  <si>
    <t>Utovar i odvoz navedenog  razrušenog materijala na  ovlaštenu deponiju za navedene materijale, u dogovoru s investitorom. Uključivo naknada za zbrinjavanje otpada.</t>
  </si>
  <si>
    <t>B.</t>
  </si>
  <si>
    <t>OPREMA</t>
  </si>
  <si>
    <t>Izrada, dostava i montaža namještaja u učionicama izrađeno od oplemenjene iverice u boji s obrađenim rubovima abs trakom. Komplet gotovo.</t>
  </si>
  <si>
    <t>školska klupa - jednosjed 70x50 cm</t>
  </si>
  <si>
    <t>školska stolica 45 cm</t>
  </si>
  <si>
    <t>garderobni ormar - 8 dijelova 30x190x40 cm</t>
  </si>
  <si>
    <t>Izrada, dostava i montaža namještaja u zbornici izrađeno od oplemenjene iverice u boji s obrađenim rubovima abs trakom. Komplet gotovo.</t>
  </si>
  <si>
    <t>radni stol 65x140x76 cm</t>
  </si>
  <si>
    <t>oval stol 110x180x80 cm</t>
  </si>
  <si>
    <t>ormar 80x40x220 cm</t>
  </si>
  <si>
    <t>ormar 40x40x220 cm</t>
  </si>
  <si>
    <t>vješalica 80x200 cm</t>
  </si>
  <si>
    <t>stol za printer s ladicama 50x70x65 cm</t>
  </si>
  <si>
    <t>ormar s ladicom 80x45x85 cm</t>
  </si>
  <si>
    <t>ormar viseći 70x80x25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</si>
</sst>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k_n_-;\-* #,##0.00\ _k_n_-;_-* &quot;-&quot;??\ _k_n_-;_-@_-"/>
    <numFmt numFmtId="164" formatCode="_-* #,##0.00_-;\-* #,##0.00_-;_-* &quot;-&quot;??_-;_-@_-"/>
    <numFmt numFmtId="165" formatCode="_-* #,##0.00_-;\-* #,##0.00_-;_-* \-??_-;_-@_-"/>
    <numFmt numFmtId="166" formatCode="_-* #,##0_-;\-* #,##0_-;_-* &quot;-&quot;??_-;_-@_-"/>
    <numFmt numFmtId="167" formatCode="_-* #,##0.0_-;\-* #,##0.0_-;_-* \-??_-;_-@_-"/>
    <numFmt numFmtId="168" formatCode="_-* #,##0_-;\-* #,##0_-;_-* \-??_-;_-@_-"/>
    <numFmt numFmtId="169" formatCode="_-* #,##0_-;\-* #,##0_-;_-* &quot;-&quot;_-;_-@_-"/>
  </numFmts>
  <fonts count="18" x14ac:knownFonts="1">
    <font>
      <sz val="11"/>
      <color theme="1"/>
      <name val="Calibri"/>
      <family val="2"/>
      <charset val="238"/>
      <scheme val="minor"/>
    </font>
    <font>
      <sz val="11"/>
      <color theme="1"/>
      <name val="Calibri"/>
      <family val="2"/>
      <charset val="238"/>
      <scheme val="minor"/>
    </font>
    <font>
      <b/>
      <sz val="12"/>
      <name val="Times New Roman CE"/>
      <family val="1"/>
      <charset val="238"/>
    </font>
    <font>
      <b/>
      <sz val="12"/>
      <name val="Times New Roman"/>
      <family val="1"/>
      <charset val="238"/>
    </font>
    <font>
      <sz val="9"/>
      <name val="Times New Roman"/>
      <family val="1"/>
      <charset val="238"/>
    </font>
    <font>
      <sz val="12"/>
      <name val="Times New Roman CE"/>
      <family val="1"/>
      <charset val="238"/>
    </font>
    <font>
      <sz val="12"/>
      <color indexed="9"/>
      <name val="Times New Roman CE"/>
      <family val="1"/>
      <charset val="238"/>
    </font>
    <font>
      <sz val="12"/>
      <name val="Times New Roman"/>
      <family val="1"/>
      <charset val="238"/>
    </font>
    <font>
      <sz val="11"/>
      <color indexed="9"/>
      <name val="Times New Roman CE"/>
      <family val="1"/>
      <charset val="238"/>
    </font>
    <font>
      <sz val="11"/>
      <name val="Times New Roman CE"/>
      <family val="1"/>
      <charset val="238"/>
    </font>
    <font>
      <sz val="12"/>
      <name val="Times New Roman"/>
      <family val="1"/>
      <charset val="1"/>
    </font>
    <font>
      <vertAlign val="superscript"/>
      <sz val="11"/>
      <name val="Times New Roman"/>
      <family val="1"/>
      <charset val="238"/>
    </font>
    <font>
      <sz val="10"/>
      <name val="Arial"/>
      <family val="2"/>
      <charset val="238"/>
    </font>
    <font>
      <vertAlign val="superscript"/>
      <sz val="12"/>
      <name val="Times New Roman"/>
      <family val="1"/>
      <charset val="238"/>
    </font>
    <font>
      <sz val="12"/>
      <color theme="1"/>
      <name val="Times New Roman"/>
      <family val="1"/>
      <charset val="238"/>
    </font>
    <font>
      <b/>
      <sz val="12"/>
      <name val="Times New Roman CE"/>
      <charset val="238"/>
    </font>
    <font>
      <sz val="11"/>
      <color rgb="FFFF0000"/>
      <name val="Times New Roman"/>
      <family val="1"/>
      <charset val="238"/>
    </font>
    <font>
      <sz val="11"/>
      <name val="Times New Roman"/>
      <family val="1"/>
      <charset val="238"/>
    </font>
  </fonts>
  <fills count="2">
    <fill>
      <patternFill patternType="none"/>
    </fill>
    <fill>
      <patternFill patternType="gray125"/>
    </fill>
  </fills>
  <borders count="2">
    <border>
      <left/>
      <right/>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164" fontId="12" fillId="0" borderId="0" applyFont="0" applyFill="0" applyBorder="0" applyAlignment="0" applyProtection="0"/>
    <xf numFmtId="0" fontId="12" fillId="0" borderId="0"/>
  </cellStyleXfs>
  <cellXfs count="90">
    <xf numFmtId="0" fontId="0" fillId="0" borderId="0" xfId="0"/>
    <xf numFmtId="0" fontId="2" fillId="0" borderId="0" xfId="0" applyFont="1" applyAlignment="1">
      <alignment horizontal="right" vertical="top"/>
    </xf>
    <xf numFmtId="0" fontId="4" fillId="0" borderId="0" xfId="0" applyFont="1" applyAlignment="1">
      <alignment horizontal="right"/>
    </xf>
    <xf numFmtId="0" fontId="5" fillId="0" borderId="0" xfId="0" applyFont="1" applyAlignment="1">
      <alignment horizontal="right" vertical="top"/>
    </xf>
    <xf numFmtId="0" fontId="3" fillId="0" borderId="0" xfId="0" applyFont="1"/>
    <xf numFmtId="0" fontId="3" fillId="0" borderId="0" xfId="0" applyFont="1" applyAlignment="1"/>
    <xf numFmtId="4" fontId="6" fillId="0" borderId="0" xfId="0" applyNumberFormat="1" applyFont="1" applyAlignment="1">
      <alignment horizontal="right"/>
    </xf>
    <xf numFmtId="4" fontId="5" fillId="0" borderId="0" xfId="0" applyNumberFormat="1" applyFont="1" applyAlignment="1"/>
    <xf numFmtId="4" fontId="8" fillId="0" borderId="0" xfId="0" applyNumberFormat="1" applyFont="1" applyAlignment="1">
      <alignment horizontal="right"/>
    </xf>
    <xf numFmtId="4" fontId="9" fillId="0" borderId="0" xfId="0" applyNumberFormat="1" applyFont="1" applyAlignment="1"/>
    <xf numFmtId="0" fontId="10" fillId="0" borderId="0" xfId="0" applyFont="1" applyAlignment="1">
      <alignment horizontal="right" vertical="top"/>
    </xf>
    <xf numFmtId="0" fontId="10" fillId="0" borderId="0" xfId="0" applyFont="1"/>
    <xf numFmtId="0" fontId="10" fillId="0" borderId="0" xfId="0" applyFont="1" applyAlignment="1">
      <alignment horizontal="right"/>
    </xf>
    <xf numFmtId="165" fontId="10" fillId="0" borderId="0" xfId="1" applyNumberFormat="1" applyFont="1" applyFill="1" applyBorder="1" applyAlignment="1" applyProtection="1"/>
    <xf numFmtId="43" fontId="7" fillId="0" borderId="0" xfId="1" applyFont="1" applyAlignment="1">
      <alignment horizontal="right"/>
    </xf>
    <xf numFmtId="0" fontId="5" fillId="0" borderId="0" xfId="0" applyFont="1"/>
    <xf numFmtId="0" fontId="7" fillId="0" borderId="0" xfId="0" applyFont="1" applyAlignment="1">
      <alignment horizontal="right"/>
    </xf>
    <xf numFmtId="43" fontId="7" fillId="0" borderId="0" xfId="1" applyFont="1" applyAlignment="1"/>
    <xf numFmtId="4" fontId="5" fillId="0" borderId="0" xfId="0" applyNumberFormat="1" applyFont="1" applyAlignment="1">
      <alignment horizontal="right"/>
    </xf>
    <xf numFmtId="0" fontId="7" fillId="0" borderId="0" xfId="0" applyFont="1" applyAlignment="1">
      <alignment horizontal="right" vertical="top"/>
    </xf>
    <xf numFmtId="0" fontId="7" fillId="0" borderId="0" xfId="0" applyFont="1"/>
    <xf numFmtId="164" fontId="7" fillId="0" borderId="0" xfId="2" applyFont="1"/>
    <xf numFmtId="164" fontId="7" fillId="0" borderId="0" xfId="2" applyFont="1" applyFill="1" applyAlignment="1"/>
    <xf numFmtId="164" fontId="7" fillId="0" borderId="0" xfId="2" applyFont="1" applyAlignment="1">
      <alignment horizontal="right"/>
    </xf>
    <xf numFmtId="164" fontId="7" fillId="0" borderId="0" xfId="2" applyNumberFormat="1" applyFont="1" applyAlignment="1">
      <alignment horizontal="right"/>
    </xf>
    <xf numFmtId="0" fontId="14" fillId="0" borderId="0" xfId="0" applyFont="1" applyFill="1" applyAlignment="1">
      <alignment horizontal="right" vertical="top"/>
    </xf>
    <xf numFmtId="0" fontId="14" fillId="0" borderId="0" xfId="0" applyFont="1"/>
    <xf numFmtId="166" fontId="7" fillId="0" borderId="0" xfId="2" applyNumberFormat="1" applyFont="1"/>
    <xf numFmtId="164" fontId="7" fillId="0" borderId="0" xfId="1" applyNumberFormat="1" applyFont="1" applyAlignment="1">
      <alignment horizontal="right"/>
    </xf>
    <xf numFmtId="164" fontId="7" fillId="0" borderId="0" xfId="0" applyNumberFormat="1" applyFont="1" applyAlignment="1"/>
    <xf numFmtId="0" fontId="7" fillId="0" borderId="0" xfId="0" applyFont="1" applyAlignment="1">
      <alignment horizontal="justify" vertical="top" wrapText="1"/>
    </xf>
    <xf numFmtId="0" fontId="7" fillId="0" borderId="0" xfId="0" applyFont="1" applyAlignment="1">
      <alignment horizontal="right" vertical="center" wrapText="1"/>
    </xf>
    <xf numFmtId="2" fontId="7" fillId="0" borderId="0" xfId="0" applyNumberFormat="1" applyFont="1" applyAlignment="1">
      <alignment wrapText="1"/>
    </xf>
    <xf numFmtId="0" fontId="7" fillId="0" borderId="0" xfId="0" applyFont="1" applyAlignment="1">
      <alignment horizontal="right" wrapText="1"/>
    </xf>
    <xf numFmtId="2" fontId="7" fillId="0" borderId="0" xfId="0" applyNumberFormat="1" applyFont="1" applyAlignment="1">
      <alignment horizontal="right" wrapText="1"/>
    </xf>
    <xf numFmtId="164" fontId="7" fillId="0" borderId="0" xfId="0" applyNumberFormat="1" applyFont="1" applyAlignment="1">
      <alignment horizontal="center"/>
    </xf>
    <xf numFmtId="0" fontId="5" fillId="0" borderId="0" xfId="0" applyFont="1" applyFill="1" applyAlignment="1">
      <alignment horizontal="right" vertical="top"/>
    </xf>
    <xf numFmtId="0" fontId="5" fillId="0" borderId="0" xfId="0" applyFont="1" applyAlignment="1">
      <alignment horizontal="right"/>
    </xf>
    <xf numFmtId="164" fontId="7" fillId="0" borderId="0" xfId="2" applyFont="1" applyFill="1"/>
    <xf numFmtId="166" fontId="7" fillId="0" borderId="0" xfId="2" applyNumberFormat="1" applyFont="1" applyAlignment="1"/>
    <xf numFmtId="164" fontId="5" fillId="0" borderId="0" xfId="2" applyFont="1" applyFill="1" applyAlignment="1">
      <alignment horizontal="right"/>
    </xf>
    <xf numFmtId="164" fontId="5" fillId="0" borderId="0" xfId="2" applyNumberFormat="1" applyFont="1" applyAlignment="1">
      <alignment horizontal="right"/>
    </xf>
    <xf numFmtId="164" fontId="5" fillId="0" borderId="0" xfId="0" applyNumberFormat="1" applyFont="1" applyAlignment="1"/>
    <xf numFmtId="166" fontId="7" fillId="0" borderId="0" xfId="2" applyNumberFormat="1" applyFont="1" applyFill="1" applyAlignment="1"/>
    <xf numFmtId="0" fontId="5" fillId="0" borderId="1" xfId="0" applyFont="1" applyBorder="1" applyAlignment="1">
      <alignment horizontal="right" vertical="top"/>
    </xf>
    <xf numFmtId="0" fontId="7" fillId="0" borderId="1" xfId="0" applyFont="1" applyBorder="1" applyAlignment="1">
      <alignment horizontal="justify" vertical="top" wrapText="1"/>
    </xf>
    <xf numFmtId="0" fontId="7" fillId="0" borderId="1" xfId="0" applyFont="1" applyBorder="1" applyAlignment="1">
      <alignment horizontal="justify" wrapText="1"/>
    </xf>
    <xf numFmtId="4" fontId="5" fillId="0" borderId="1" xfId="0" applyNumberFormat="1" applyFont="1" applyBorder="1" applyAlignment="1">
      <alignment horizontal="right"/>
    </xf>
    <xf numFmtId="4" fontId="5" fillId="0" borderId="1" xfId="0" applyNumberFormat="1" applyFont="1" applyBorder="1" applyAlignment="1"/>
    <xf numFmtId="0" fontId="5" fillId="0" borderId="0" xfId="0" applyFont="1" applyAlignment="1"/>
    <xf numFmtId="0" fontId="15" fillId="0" borderId="0" xfId="0" applyFont="1" applyFill="1" applyAlignment="1">
      <alignment horizontal="right" vertical="top"/>
    </xf>
    <xf numFmtId="0" fontId="3" fillId="0" borderId="0" xfId="0" applyFont="1" applyFill="1"/>
    <xf numFmtId="0" fontId="3" fillId="0" borderId="0" xfId="0" applyFont="1" applyFill="1" applyAlignment="1"/>
    <xf numFmtId="167" fontId="7" fillId="0" borderId="0" xfId="0" applyNumberFormat="1" applyFont="1" applyAlignment="1">
      <alignment horizontal="right"/>
    </xf>
    <xf numFmtId="0" fontId="7" fillId="0" borderId="0" xfId="0" applyFont="1" applyAlignment="1">
      <alignment horizontal="justify" vertical="justify" wrapText="1"/>
    </xf>
    <xf numFmtId="168" fontId="7" fillId="0" borderId="0" xfId="0" applyNumberFormat="1" applyFont="1" applyAlignment="1">
      <alignment horizontal="right"/>
    </xf>
    <xf numFmtId="164" fontId="7" fillId="0" borderId="0" xfId="2" applyFont="1" applyBorder="1" applyAlignment="1">
      <alignment horizontal="right"/>
    </xf>
    <xf numFmtId="0" fontId="7" fillId="0" borderId="1" xfId="0" applyFont="1" applyBorder="1" applyAlignment="1">
      <alignment horizontal="justify" vertical="justify" wrapText="1"/>
    </xf>
    <xf numFmtId="0" fontId="7" fillId="0" borderId="1" xfId="0" applyFont="1" applyBorder="1" applyAlignment="1">
      <alignment horizontal="right"/>
    </xf>
    <xf numFmtId="168" fontId="7" fillId="0" borderId="1" xfId="0" applyNumberFormat="1" applyFont="1" applyBorder="1" applyAlignment="1">
      <alignment horizontal="right"/>
    </xf>
    <xf numFmtId="164" fontId="5" fillId="0" borderId="0" xfId="2" applyFont="1" applyAlignment="1">
      <alignment horizontal="right"/>
    </xf>
    <xf numFmtId="0" fontId="7" fillId="0" borderId="0" xfId="0" applyFont="1" applyAlignment="1">
      <alignment horizontal="center"/>
    </xf>
    <xf numFmtId="0" fontId="7" fillId="0" borderId="0" xfId="0" applyFont="1" applyBorder="1" applyAlignment="1">
      <alignment horizontal="right"/>
    </xf>
    <xf numFmtId="168" fontId="7" fillId="0" borderId="0" xfId="0" applyNumberFormat="1" applyFont="1" applyBorder="1" applyAlignment="1">
      <alignment horizontal="right"/>
    </xf>
    <xf numFmtId="0" fontId="16" fillId="0" borderId="1" xfId="0" applyFont="1" applyBorder="1" applyAlignment="1">
      <alignment horizontal="right" vertical="top" wrapText="1"/>
    </xf>
    <xf numFmtId="0" fontId="16" fillId="0" borderId="1" xfId="0" applyFont="1" applyBorder="1" applyAlignment="1">
      <alignment vertical="top" wrapText="1"/>
    </xf>
    <xf numFmtId="0" fontId="16" fillId="0" borderId="1" xfId="0" applyFont="1" applyBorder="1" applyAlignment="1">
      <alignment horizontal="right" wrapText="1"/>
    </xf>
    <xf numFmtId="169" fontId="16" fillId="0" borderId="1" xfId="0" applyNumberFormat="1" applyFont="1" applyBorder="1" applyAlignment="1">
      <alignment horizontal="right"/>
    </xf>
    <xf numFmtId="164" fontId="16" fillId="0" borderId="1" xfId="0" applyNumberFormat="1" applyFont="1" applyBorder="1" applyAlignment="1"/>
    <xf numFmtId="164" fontId="16" fillId="0" borderId="1" xfId="0" applyNumberFormat="1" applyFont="1" applyBorder="1" applyAlignment="1">
      <alignment wrapText="1"/>
    </xf>
    <xf numFmtId="0" fontId="17" fillId="0" borderId="0" xfId="0" applyFont="1" applyBorder="1" applyAlignment="1">
      <alignment horizontal="right" vertical="top" wrapText="1"/>
    </xf>
    <xf numFmtId="0" fontId="17" fillId="0" borderId="0" xfId="0" applyFont="1" applyBorder="1" applyAlignment="1">
      <alignment vertical="top" wrapText="1"/>
    </xf>
    <xf numFmtId="0" fontId="17" fillId="0" borderId="0" xfId="0" applyFont="1" applyBorder="1" applyAlignment="1">
      <alignment horizontal="right" wrapText="1"/>
    </xf>
    <xf numFmtId="169" fontId="17" fillId="0" borderId="0" xfId="0" applyNumberFormat="1" applyFont="1" applyBorder="1" applyAlignment="1">
      <alignment horizontal="right"/>
    </xf>
    <xf numFmtId="164" fontId="17" fillId="0" borderId="0" xfId="0" applyNumberFormat="1" applyFont="1" applyAlignment="1">
      <alignment horizontal="right"/>
    </xf>
    <xf numFmtId="165" fontId="7" fillId="0" borderId="0" xfId="0" applyNumberFormat="1" applyFont="1" applyAlignment="1">
      <alignment horizontal="right"/>
    </xf>
    <xf numFmtId="0" fontId="17" fillId="0" borderId="0" xfId="0" applyFont="1" applyAlignment="1">
      <alignment horizontal="right" vertical="top"/>
    </xf>
    <xf numFmtId="164" fontId="17" fillId="0" borderId="0" xfId="2" applyNumberFormat="1" applyFont="1" applyAlignment="1">
      <alignment horizontal="right"/>
    </xf>
    <xf numFmtId="164" fontId="17" fillId="0" borderId="0" xfId="0" applyNumberFormat="1" applyFont="1" applyAlignment="1"/>
    <xf numFmtId="0" fontId="17" fillId="0" borderId="0" xfId="0" applyFont="1" applyAlignment="1">
      <alignment horizontal="justify" vertical="top" wrapText="1"/>
    </xf>
    <xf numFmtId="0" fontId="17" fillId="0" borderId="0" xfId="0" applyFont="1" applyAlignment="1">
      <alignment horizontal="right" wrapText="1"/>
    </xf>
    <xf numFmtId="164" fontId="17" fillId="0" borderId="0" xfId="0" applyNumberFormat="1" applyFont="1" applyAlignment="1">
      <alignment horizontal="center"/>
    </xf>
    <xf numFmtId="0" fontId="17" fillId="0" borderId="0" xfId="0" applyFont="1" applyAlignment="1">
      <alignment horizontal="justify" wrapText="1"/>
    </xf>
    <xf numFmtId="4" fontId="9" fillId="0" borderId="0" xfId="0" applyNumberFormat="1" applyFont="1" applyAlignment="1">
      <alignment horizontal="right"/>
    </xf>
    <xf numFmtId="0" fontId="7" fillId="0" borderId="0" xfId="0" applyFont="1" applyAlignment="1">
      <alignment horizontal="justify" vertical="top" wrapText="1"/>
    </xf>
    <xf numFmtId="0" fontId="14" fillId="0" borderId="0" xfId="3" applyFont="1" applyAlignment="1">
      <alignment horizontal="justify" vertical="top" wrapText="1"/>
    </xf>
    <xf numFmtId="0" fontId="3" fillId="0" borderId="0" xfId="0" applyFont="1"/>
    <xf numFmtId="0" fontId="17" fillId="0" borderId="0" xfId="0" applyFont="1" applyAlignment="1">
      <alignment horizontal="justify" vertical="top" wrapText="1"/>
    </xf>
    <xf numFmtId="0" fontId="3" fillId="0" borderId="0" xfId="0" applyFont="1" applyFill="1"/>
    <xf numFmtId="0" fontId="7" fillId="0" borderId="0" xfId="0" applyFont="1" applyAlignment="1">
      <alignment horizontal="center"/>
    </xf>
  </cellXfs>
  <cellStyles count="4">
    <cellStyle name="Normal 2" xfId="3"/>
    <cellStyle name="Normalno" xfId="0" builtinId="0"/>
    <cellStyle name="Zarez" xfId="1" builtinId="3"/>
    <cellStyle name="Zarez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abSelected="1" topLeftCell="A4" workbookViewId="0">
      <selection activeCell="E1" sqref="E1"/>
    </sheetView>
  </sheetViews>
  <sheetFormatPr defaultRowHeight="15" x14ac:dyDescent="0.25"/>
  <cols>
    <col min="4" max="4" width="33.5703125" customWidth="1"/>
    <col min="5" max="5" width="21.140625" customWidth="1"/>
    <col min="6" max="6" width="27.7109375" customWidth="1"/>
  </cols>
  <sheetData>
    <row r="1" spans="1:6" ht="15.75" x14ac:dyDescent="0.25">
      <c r="A1" s="1" t="s">
        <v>0</v>
      </c>
      <c r="B1" s="86" t="s">
        <v>1</v>
      </c>
      <c r="C1" s="86"/>
      <c r="D1" s="86"/>
      <c r="E1" s="2" t="s">
        <v>2</v>
      </c>
      <c r="F1" s="2" t="s">
        <v>3</v>
      </c>
    </row>
    <row r="2" spans="1:6" ht="15.75" x14ac:dyDescent="0.25">
      <c r="A2" s="3"/>
      <c r="B2" s="4"/>
      <c r="C2" s="4"/>
      <c r="D2" s="5"/>
      <c r="E2" s="6"/>
      <c r="F2" s="7"/>
    </row>
    <row r="3" spans="1:6" ht="15.75" x14ac:dyDescent="0.25">
      <c r="A3" s="3" t="s">
        <v>4</v>
      </c>
      <c r="B3" s="84" t="s">
        <v>5</v>
      </c>
      <c r="C3" s="84"/>
      <c r="D3" s="84"/>
      <c r="E3" s="8"/>
      <c r="F3" s="9"/>
    </row>
    <row r="4" spans="1:6" ht="18" x14ac:dyDescent="0.25">
      <c r="A4" s="10"/>
      <c r="B4" s="11"/>
      <c r="C4" s="12" t="s">
        <v>6</v>
      </c>
      <c r="D4" s="13">
        <v>10</v>
      </c>
      <c r="E4" s="14">
        <v>0</v>
      </c>
      <c r="F4" s="14">
        <f>D4*E4</f>
        <v>0</v>
      </c>
    </row>
    <row r="5" spans="1:6" ht="15.75" x14ac:dyDescent="0.25">
      <c r="A5" s="3"/>
      <c r="B5" s="15"/>
      <c r="C5" s="16"/>
      <c r="D5" s="17"/>
      <c r="E5" s="14"/>
      <c r="F5" s="14"/>
    </row>
    <row r="6" spans="1:6" ht="15.75" x14ac:dyDescent="0.25">
      <c r="A6" s="3" t="s">
        <v>7</v>
      </c>
      <c r="B6" s="84" t="s">
        <v>8</v>
      </c>
      <c r="C6" s="84"/>
      <c r="D6" s="84"/>
      <c r="E6" s="18"/>
      <c r="F6" s="7"/>
    </row>
    <row r="7" spans="1:6" ht="18.75" x14ac:dyDescent="0.25">
      <c r="A7" s="3"/>
      <c r="B7" s="15"/>
      <c r="C7" s="16" t="s">
        <v>9</v>
      </c>
      <c r="D7" s="17">
        <v>25</v>
      </c>
      <c r="E7" s="14">
        <v>0</v>
      </c>
      <c r="F7" s="14">
        <f>D7*E7</f>
        <v>0</v>
      </c>
    </row>
    <row r="8" spans="1:6" ht="15.75" x14ac:dyDescent="0.25">
      <c r="A8" s="3"/>
      <c r="B8" s="4"/>
      <c r="C8" s="4"/>
      <c r="D8" s="5"/>
      <c r="E8" s="6"/>
      <c r="F8" s="7"/>
    </row>
    <row r="9" spans="1:6" ht="15.75" x14ac:dyDescent="0.25">
      <c r="A9" s="3" t="s">
        <v>10</v>
      </c>
      <c r="B9" s="84" t="s">
        <v>11</v>
      </c>
      <c r="C9" s="84"/>
      <c r="D9" s="84"/>
      <c r="E9" s="6"/>
      <c r="F9" s="7"/>
    </row>
    <row r="10" spans="1:6" ht="18.75" x14ac:dyDescent="0.25">
      <c r="A10" s="3"/>
      <c r="B10" s="15" t="s">
        <v>12</v>
      </c>
      <c r="C10" s="16" t="s">
        <v>9</v>
      </c>
      <c r="D10" s="17">
        <v>10</v>
      </c>
      <c r="E10" s="14">
        <v>0</v>
      </c>
      <c r="F10" s="14">
        <f>D10*E10</f>
        <v>0</v>
      </c>
    </row>
    <row r="11" spans="1:6" ht="18.75" x14ac:dyDescent="0.25">
      <c r="A11" s="3"/>
      <c r="B11" s="15" t="s">
        <v>13</v>
      </c>
      <c r="C11" s="16" t="s">
        <v>14</v>
      </c>
      <c r="D11" s="17">
        <v>5</v>
      </c>
      <c r="E11" s="14">
        <v>0</v>
      </c>
      <c r="F11" s="14">
        <f>D11*E11</f>
        <v>0</v>
      </c>
    </row>
    <row r="12" spans="1:6" ht="18.75" x14ac:dyDescent="0.25">
      <c r="A12" s="3"/>
      <c r="B12" s="15" t="s">
        <v>15</v>
      </c>
      <c r="C12" s="16" t="s">
        <v>14</v>
      </c>
      <c r="D12" s="17">
        <v>13</v>
      </c>
      <c r="E12" s="14">
        <v>0</v>
      </c>
      <c r="F12" s="14">
        <f>D12*E12</f>
        <v>0</v>
      </c>
    </row>
    <row r="13" spans="1:6" ht="15.75" x14ac:dyDescent="0.25">
      <c r="A13" s="3"/>
      <c r="B13" s="15"/>
      <c r="C13" s="16"/>
      <c r="D13" s="17"/>
      <c r="E13" s="14"/>
      <c r="F13" s="14"/>
    </row>
    <row r="14" spans="1:6" ht="15.75" x14ac:dyDescent="0.25">
      <c r="A14" s="3" t="s">
        <v>16</v>
      </c>
      <c r="B14" s="84" t="s">
        <v>17</v>
      </c>
      <c r="C14" s="84"/>
      <c r="D14" s="84"/>
      <c r="E14" s="6"/>
      <c r="F14" s="7"/>
    </row>
    <row r="15" spans="1:6" ht="18.75" x14ac:dyDescent="0.25">
      <c r="A15" s="3"/>
      <c r="B15" s="15" t="s">
        <v>12</v>
      </c>
      <c r="C15" s="16" t="s">
        <v>9</v>
      </c>
      <c r="D15" s="17">
        <v>16</v>
      </c>
      <c r="E15" s="14">
        <v>0</v>
      </c>
      <c r="F15" s="14">
        <f>D15*E15</f>
        <v>0</v>
      </c>
    </row>
    <row r="16" spans="1:6" ht="18.75" x14ac:dyDescent="0.25">
      <c r="A16" s="3"/>
      <c r="B16" s="15" t="s">
        <v>15</v>
      </c>
      <c r="C16" s="16" t="s">
        <v>14</v>
      </c>
      <c r="D16" s="17">
        <v>42</v>
      </c>
      <c r="E16" s="14">
        <v>0</v>
      </c>
      <c r="F16" s="14">
        <f>D16*E16</f>
        <v>0</v>
      </c>
    </row>
    <row r="17" spans="1:6" ht="15.75" x14ac:dyDescent="0.25">
      <c r="A17" s="3"/>
      <c r="B17" s="15"/>
      <c r="C17" s="16"/>
      <c r="D17" s="17"/>
      <c r="E17" s="14"/>
      <c r="F17" s="14"/>
    </row>
    <row r="18" spans="1:6" ht="15.75" x14ac:dyDescent="0.25">
      <c r="A18" s="19" t="s">
        <v>18</v>
      </c>
      <c r="B18" s="84" t="s">
        <v>19</v>
      </c>
      <c r="C18" s="84"/>
      <c r="D18" s="84"/>
      <c r="E18" s="20"/>
      <c r="F18" s="20"/>
    </row>
    <row r="19" spans="1:6" ht="18.75" x14ac:dyDescent="0.25">
      <c r="A19" s="16"/>
      <c r="B19" s="15" t="s">
        <v>20</v>
      </c>
      <c r="C19" s="16" t="s">
        <v>9</v>
      </c>
      <c r="D19" s="21">
        <v>24</v>
      </c>
      <c r="E19" s="14">
        <v>0</v>
      </c>
      <c r="F19" s="14">
        <f>D19*E19</f>
        <v>0</v>
      </c>
    </row>
    <row r="20" spans="1:6" ht="18.75" x14ac:dyDescent="0.25">
      <c r="A20" s="3"/>
      <c r="B20" s="15" t="s">
        <v>15</v>
      </c>
      <c r="C20" s="16" t="s">
        <v>14</v>
      </c>
      <c r="D20" s="17">
        <v>22</v>
      </c>
      <c r="E20" s="14">
        <v>0</v>
      </c>
      <c r="F20" s="14">
        <f>D20*E20</f>
        <v>0</v>
      </c>
    </row>
    <row r="21" spans="1:6" ht="15.75" x14ac:dyDescent="0.25">
      <c r="A21" s="16"/>
      <c r="B21" s="20"/>
      <c r="C21" s="16"/>
      <c r="D21" s="21"/>
      <c r="E21" s="20"/>
      <c r="F21" s="20"/>
    </row>
    <row r="22" spans="1:6" ht="15.75" x14ac:dyDescent="0.25">
      <c r="A22" s="19" t="s">
        <v>21</v>
      </c>
      <c r="B22" s="84" t="s">
        <v>22</v>
      </c>
      <c r="C22" s="84"/>
      <c r="D22" s="84"/>
      <c r="E22" s="20"/>
      <c r="F22" s="20"/>
    </row>
    <row r="23" spans="1:6" ht="18.75" x14ac:dyDescent="0.25">
      <c r="A23" s="16"/>
      <c r="B23" s="15" t="s">
        <v>23</v>
      </c>
      <c r="C23" s="16" t="s">
        <v>9</v>
      </c>
      <c r="D23" s="21">
        <v>12</v>
      </c>
      <c r="E23" s="14">
        <v>0</v>
      </c>
      <c r="F23" s="14">
        <f>D23*E23</f>
        <v>0</v>
      </c>
    </row>
    <row r="24" spans="1:6" ht="18.75" x14ac:dyDescent="0.25">
      <c r="A24" s="3"/>
      <c r="B24" s="15" t="s">
        <v>15</v>
      </c>
      <c r="C24" s="16" t="s">
        <v>14</v>
      </c>
      <c r="D24" s="17">
        <v>14</v>
      </c>
      <c r="E24" s="14">
        <v>0</v>
      </c>
      <c r="F24" s="14">
        <f>D24*E24</f>
        <v>0</v>
      </c>
    </row>
    <row r="25" spans="1:6" ht="15.75" x14ac:dyDescent="0.25">
      <c r="A25" s="3"/>
      <c r="B25" s="15"/>
      <c r="C25" s="16"/>
      <c r="D25" s="22"/>
      <c r="E25" s="23"/>
      <c r="F25" s="24"/>
    </row>
    <row r="26" spans="1:6" ht="15.75" x14ac:dyDescent="0.25">
      <c r="A26" s="25" t="s">
        <v>24</v>
      </c>
      <c r="B26" s="85" t="s">
        <v>25</v>
      </c>
      <c r="C26" s="85"/>
      <c r="D26" s="85"/>
      <c r="E26" s="26"/>
      <c r="F26" s="26"/>
    </row>
    <row r="27" spans="1:6" ht="15.75" x14ac:dyDescent="0.25">
      <c r="A27" s="25"/>
      <c r="B27" s="20" t="s">
        <v>26</v>
      </c>
      <c r="C27" s="16" t="s">
        <v>27</v>
      </c>
      <c r="D27" s="27">
        <v>1</v>
      </c>
      <c r="E27" s="28">
        <v>0</v>
      </c>
      <c r="F27" s="29">
        <f>D27*E27</f>
        <v>0</v>
      </c>
    </row>
    <row r="28" spans="1:6" ht="15.75" x14ac:dyDescent="0.25">
      <c r="A28" s="25"/>
      <c r="B28" s="20"/>
      <c r="C28" s="16"/>
      <c r="D28" s="27"/>
      <c r="E28" s="23"/>
      <c r="F28" s="23"/>
    </row>
    <row r="29" spans="1:6" ht="15.75" x14ac:dyDescent="0.25">
      <c r="A29" s="25" t="s">
        <v>28</v>
      </c>
      <c r="B29" s="85" t="s">
        <v>29</v>
      </c>
      <c r="C29" s="85"/>
      <c r="D29" s="85"/>
      <c r="E29" s="26"/>
      <c r="F29" s="26"/>
    </row>
    <row r="30" spans="1:6" ht="15.75" x14ac:dyDescent="0.25">
      <c r="A30" s="25"/>
      <c r="B30" s="20" t="s">
        <v>30</v>
      </c>
      <c r="C30" s="16" t="s">
        <v>27</v>
      </c>
      <c r="D30" s="27">
        <v>3</v>
      </c>
      <c r="E30" s="28">
        <v>0</v>
      </c>
      <c r="F30" s="29">
        <f>D30*E30</f>
        <v>0</v>
      </c>
    </row>
    <row r="31" spans="1:6" ht="15.75" x14ac:dyDescent="0.25">
      <c r="A31" s="25"/>
      <c r="B31" s="20"/>
      <c r="C31" s="16"/>
      <c r="D31" s="27"/>
      <c r="E31" s="23"/>
      <c r="F31" s="23"/>
    </row>
    <row r="32" spans="1:6" ht="15.75" x14ac:dyDescent="0.25">
      <c r="A32" s="25" t="s">
        <v>31</v>
      </c>
      <c r="B32" s="85" t="s">
        <v>32</v>
      </c>
      <c r="C32" s="85"/>
      <c r="D32" s="85"/>
      <c r="E32" s="26"/>
      <c r="F32" s="26"/>
    </row>
    <row r="33" spans="1:6" ht="15.75" x14ac:dyDescent="0.25">
      <c r="A33" s="25"/>
      <c r="B33" s="20" t="s">
        <v>26</v>
      </c>
      <c r="C33" s="16" t="s">
        <v>27</v>
      </c>
      <c r="D33" s="27">
        <v>1</v>
      </c>
      <c r="E33" s="28">
        <v>0</v>
      </c>
      <c r="F33" s="29">
        <f>D33*E33</f>
        <v>0</v>
      </c>
    </row>
    <row r="34" spans="1:6" ht="15.75" x14ac:dyDescent="0.25">
      <c r="A34" s="25"/>
      <c r="B34" s="20" t="s">
        <v>30</v>
      </c>
      <c r="C34" s="16" t="s">
        <v>27</v>
      </c>
      <c r="D34" s="27">
        <v>1</v>
      </c>
      <c r="E34" s="28">
        <v>0</v>
      </c>
      <c r="F34" s="29">
        <f>D34*E34</f>
        <v>0</v>
      </c>
    </row>
    <row r="35" spans="1:6" ht="15.75" x14ac:dyDescent="0.25">
      <c r="A35" s="25"/>
      <c r="B35" s="20" t="s">
        <v>33</v>
      </c>
      <c r="C35" s="16" t="s">
        <v>27</v>
      </c>
      <c r="D35" s="27">
        <v>1</v>
      </c>
      <c r="E35" s="28">
        <v>0</v>
      </c>
      <c r="F35" s="29">
        <f>D35*E35</f>
        <v>0</v>
      </c>
    </row>
    <row r="36" spans="1:6" ht="15.75" x14ac:dyDescent="0.25">
      <c r="A36" s="25"/>
      <c r="B36" s="20"/>
      <c r="C36" s="16"/>
      <c r="D36" s="27"/>
      <c r="E36" s="23"/>
      <c r="F36" s="23"/>
    </row>
    <row r="37" spans="1:6" ht="15.75" x14ac:dyDescent="0.25">
      <c r="A37" s="19" t="s">
        <v>34</v>
      </c>
      <c r="B37" s="84" t="s">
        <v>35</v>
      </c>
      <c r="C37" s="84"/>
      <c r="D37" s="84"/>
      <c r="E37" s="28"/>
      <c r="F37" s="29"/>
    </row>
    <row r="38" spans="1:6" ht="18.75" x14ac:dyDescent="0.25">
      <c r="A38" s="19"/>
      <c r="B38" s="30"/>
      <c r="C38" s="31" t="s">
        <v>9</v>
      </c>
      <c r="D38" s="32">
        <v>8</v>
      </c>
      <c r="E38" s="28">
        <v>0</v>
      </c>
      <c r="F38" s="29">
        <f>D38*E38</f>
        <v>0</v>
      </c>
    </row>
    <row r="39" spans="1:6" ht="15.75" x14ac:dyDescent="0.25">
      <c r="A39" s="19"/>
      <c r="B39" s="30"/>
      <c r="C39" s="31"/>
      <c r="D39" s="33"/>
      <c r="E39" s="28"/>
      <c r="F39" s="29"/>
    </row>
    <row r="40" spans="1:6" ht="15.75" x14ac:dyDescent="0.25">
      <c r="A40" s="19" t="s">
        <v>36</v>
      </c>
      <c r="B40" s="84" t="s">
        <v>37</v>
      </c>
      <c r="C40" s="84"/>
      <c r="D40" s="84"/>
      <c r="E40" s="28"/>
      <c r="F40" s="29"/>
    </row>
    <row r="41" spans="1:6" ht="18.75" x14ac:dyDescent="0.25">
      <c r="A41" s="19"/>
      <c r="B41" s="30"/>
      <c r="C41" s="31" t="s">
        <v>9</v>
      </c>
      <c r="D41" s="34">
        <v>158</v>
      </c>
      <c r="E41" s="28">
        <v>0</v>
      </c>
      <c r="F41" s="35">
        <f>D41*E41</f>
        <v>0</v>
      </c>
    </row>
    <row r="42" spans="1:6" ht="15.75" x14ac:dyDescent="0.25">
      <c r="A42" s="19"/>
      <c r="B42" s="30"/>
      <c r="C42" s="31"/>
      <c r="D42" s="34"/>
      <c r="E42" s="28"/>
      <c r="F42" s="35"/>
    </row>
    <row r="43" spans="1:6" ht="15.75" x14ac:dyDescent="0.25">
      <c r="A43" s="19" t="s">
        <v>38</v>
      </c>
      <c r="B43" s="84" t="s">
        <v>39</v>
      </c>
      <c r="C43" s="84"/>
      <c r="D43" s="84"/>
      <c r="E43" s="28"/>
      <c r="F43" s="29"/>
    </row>
    <row r="44" spans="1:6" ht="18.75" x14ac:dyDescent="0.25">
      <c r="A44" s="19"/>
      <c r="B44" s="30"/>
      <c r="C44" s="31" t="s">
        <v>9</v>
      </c>
      <c r="D44" s="34">
        <v>550</v>
      </c>
      <c r="E44" s="28">
        <v>0</v>
      </c>
      <c r="F44" s="29">
        <f>D44*E44</f>
        <v>0</v>
      </c>
    </row>
    <row r="45" spans="1:6" ht="15.75" x14ac:dyDescent="0.25">
      <c r="A45" s="19"/>
      <c r="B45" s="30"/>
      <c r="C45" s="31"/>
      <c r="D45" s="34"/>
      <c r="E45" s="28"/>
      <c r="F45" s="29"/>
    </row>
    <row r="46" spans="1:6" ht="15.75" x14ac:dyDescent="0.25">
      <c r="A46" s="19" t="s">
        <v>40</v>
      </c>
      <c r="B46" s="84" t="s">
        <v>41</v>
      </c>
      <c r="C46" s="84"/>
      <c r="D46" s="84"/>
      <c r="E46" s="28"/>
      <c r="F46" s="29"/>
    </row>
    <row r="47" spans="1:6" ht="18.75" x14ac:dyDescent="0.25">
      <c r="A47" s="19"/>
      <c r="B47" s="30"/>
      <c r="C47" s="31" t="s">
        <v>9</v>
      </c>
      <c r="D47" s="34">
        <v>280</v>
      </c>
      <c r="E47" s="28">
        <v>0</v>
      </c>
      <c r="F47" s="29">
        <f>(E47*D47)</f>
        <v>0</v>
      </c>
    </row>
    <row r="48" spans="1:6" ht="15.75" x14ac:dyDescent="0.25">
      <c r="A48" s="19"/>
      <c r="B48" s="30"/>
      <c r="C48" s="31"/>
      <c r="D48" s="34"/>
      <c r="E48" s="28"/>
      <c r="F48" s="29"/>
    </row>
    <row r="49" spans="1:6" ht="15.75" x14ac:dyDescent="0.25">
      <c r="A49" s="19" t="s">
        <v>42</v>
      </c>
      <c r="B49" s="84" t="s">
        <v>43</v>
      </c>
      <c r="C49" s="84"/>
      <c r="D49" s="84"/>
      <c r="E49" s="28"/>
      <c r="F49" s="29"/>
    </row>
    <row r="50" spans="1:6" ht="18.75" x14ac:dyDescent="0.25">
      <c r="A50" s="19"/>
      <c r="B50" s="30"/>
      <c r="C50" s="31" t="s">
        <v>9</v>
      </c>
      <c r="D50" s="32">
        <v>26</v>
      </c>
      <c r="E50" s="28">
        <v>0</v>
      </c>
      <c r="F50" s="29">
        <f>D50*E50</f>
        <v>0</v>
      </c>
    </row>
    <row r="51" spans="1:6" ht="15.75" x14ac:dyDescent="0.25">
      <c r="A51" s="19"/>
      <c r="B51" s="30"/>
      <c r="C51" s="31"/>
      <c r="D51" s="32"/>
      <c r="E51" s="28"/>
      <c r="F51" s="29"/>
    </row>
    <row r="52" spans="1:6" ht="15.75" x14ac:dyDescent="0.25">
      <c r="A52" s="19" t="s">
        <v>44</v>
      </c>
      <c r="B52" s="84" t="s">
        <v>45</v>
      </c>
      <c r="C52" s="84"/>
      <c r="D52" s="84"/>
      <c r="E52" s="28"/>
      <c r="F52" s="29"/>
    </row>
    <row r="53" spans="1:6" ht="18.75" x14ac:dyDescent="0.25">
      <c r="A53" s="19"/>
      <c r="B53" s="30"/>
      <c r="C53" s="31" t="s">
        <v>9</v>
      </c>
      <c r="D53" s="34">
        <v>330</v>
      </c>
      <c r="E53" s="28">
        <v>0</v>
      </c>
      <c r="F53" s="29">
        <f>D53*E53</f>
        <v>0</v>
      </c>
    </row>
    <row r="54" spans="1:6" ht="15.75" x14ac:dyDescent="0.25">
      <c r="A54" s="19"/>
      <c r="B54" s="30"/>
      <c r="C54" s="31"/>
      <c r="D54" s="34"/>
      <c r="E54" s="28"/>
      <c r="F54" s="29"/>
    </row>
    <row r="55" spans="1:6" ht="15.75" x14ac:dyDescent="0.25">
      <c r="A55" s="36" t="s">
        <v>46</v>
      </c>
      <c r="B55" s="84" t="s">
        <v>47</v>
      </c>
      <c r="C55" s="84"/>
      <c r="D55" s="84"/>
      <c r="E55" s="18"/>
      <c r="F55" s="15"/>
    </row>
    <row r="56" spans="1:6" ht="18.75" x14ac:dyDescent="0.25">
      <c r="A56" s="37"/>
      <c r="B56" s="15"/>
      <c r="C56" s="16" t="s">
        <v>9</v>
      </c>
      <c r="D56" s="38">
        <v>4</v>
      </c>
      <c r="E56" s="28">
        <v>0</v>
      </c>
      <c r="F56" s="29">
        <f>D56*E56</f>
        <v>0</v>
      </c>
    </row>
    <row r="57" spans="1:6" ht="15.75" x14ac:dyDescent="0.25">
      <c r="A57" s="3"/>
      <c r="B57" s="30"/>
      <c r="C57" s="31"/>
      <c r="D57" s="34"/>
      <c r="E57" s="18"/>
      <c r="F57" s="7"/>
    </row>
    <row r="58" spans="1:6" ht="15.75" x14ac:dyDescent="0.25">
      <c r="A58" s="3" t="s">
        <v>48</v>
      </c>
      <c r="B58" s="84" t="s">
        <v>49</v>
      </c>
      <c r="C58" s="84"/>
      <c r="D58" s="84"/>
      <c r="E58" s="6"/>
      <c r="F58" s="7"/>
    </row>
    <row r="59" spans="1:6" ht="15.75" x14ac:dyDescent="0.25">
      <c r="A59" s="3"/>
      <c r="B59" s="15"/>
      <c r="C59" s="16" t="s">
        <v>27</v>
      </c>
      <c r="D59" s="39">
        <v>1</v>
      </c>
      <c r="E59" s="40">
        <v>0</v>
      </c>
      <c r="F59" s="41">
        <f>D59*E59</f>
        <v>0</v>
      </c>
    </row>
    <row r="60" spans="1:6" ht="15.75" x14ac:dyDescent="0.25">
      <c r="A60" s="3"/>
      <c r="B60" s="15"/>
      <c r="C60" s="16"/>
      <c r="D60" s="39"/>
      <c r="E60" s="40"/>
      <c r="F60" s="41"/>
    </row>
    <row r="61" spans="1:6" ht="15.75" x14ac:dyDescent="0.25">
      <c r="A61" s="3" t="s">
        <v>50</v>
      </c>
      <c r="B61" s="84" t="s">
        <v>51</v>
      </c>
      <c r="C61" s="84"/>
      <c r="D61" s="84"/>
      <c r="E61" s="18"/>
      <c r="F61" s="42"/>
    </row>
    <row r="62" spans="1:6" ht="15.75" x14ac:dyDescent="0.25">
      <c r="A62" s="3"/>
      <c r="B62" s="15"/>
      <c r="C62" s="16" t="s">
        <v>52</v>
      </c>
      <c r="D62" s="43">
        <v>1</v>
      </c>
      <c r="E62" s="23">
        <v>0</v>
      </c>
      <c r="F62" s="24">
        <f>E62*D62</f>
        <v>0</v>
      </c>
    </row>
    <row r="63" spans="1:6" ht="15.75" x14ac:dyDescent="0.25">
      <c r="A63" s="3"/>
      <c r="B63" s="15"/>
      <c r="C63" s="16"/>
      <c r="D63" s="39"/>
      <c r="E63" s="40"/>
      <c r="F63" s="41"/>
    </row>
    <row r="64" spans="1:6" ht="15.75" x14ac:dyDescent="0.25">
      <c r="A64" s="3" t="s">
        <v>53</v>
      </c>
      <c r="B64" s="84" t="s">
        <v>54</v>
      </c>
      <c r="C64" s="84"/>
      <c r="D64" s="84"/>
      <c r="E64" s="18"/>
      <c r="F64" s="42"/>
    </row>
    <row r="65" spans="1:6" ht="15.75" x14ac:dyDescent="0.25">
      <c r="A65" s="3"/>
      <c r="B65" s="15"/>
      <c r="C65" s="16" t="s">
        <v>55</v>
      </c>
      <c r="D65" s="43">
        <v>12</v>
      </c>
      <c r="E65" s="23">
        <v>0</v>
      </c>
      <c r="F65" s="24">
        <f>E65*D65</f>
        <v>0</v>
      </c>
    </row>
    <row r="66" spans="1:6" ht="15.75" x14ac:dyDescent="0.25">
      <c r="A66" s="3"/>
      <c r="B66" s="15"/>
      <c r="C66" s="16"/>
      <c r="D66" s="39"/>
      <c r="E66" s="40"/>
      <c r="F66" s="41"/>
    </row>
    <row r="67" spans="1:6" ht="15.75" x14ac:dyDescent="0.25">
      <c r="A67" s="3" t="s">
        <v>56</v>
      </c>
      <c r="B67" s="84" t="s">
        <v>57</v>
      </c>
      <c r="C67" s="84"/>
      <c r="D67" s="84"/>
      <c r="E67" s="18"/>
      <c r="F67" s="42"/>
    </row>
    <row r="68" spans="1:6" ht="15.75" x14ac:dyDescent="0.25">
      <c r="A68" s="3"/>
      <c r="B68" s="15"/>
      <c r="C68" s="16" t="s">
        <v>58</v>
      </c>
      <c r="D68" s="43">
        <v>8</v>
      </c>
      <c r="E68" s="23">
        <v>0</v>
      </c>
      <c r="F68" s="24">
        <f>E68*D68</f>
        <v>0</v>
      </c>
    </row>
    <row r="69" spans="1:6" ht="15.75" x14ac:dyDescent="0.25">
      <c r="A69" s="3"/>
      <c r="B69" s="15"/>
      <c r="C69" s="16"/>
      <c r="D69" s="39"/>
      <c r="E69" s="40"/>
      <c r="F69" s="41"/>
    </row>
    <row r="70" spans="1:6" ht="15.75" x14ac:dyDescent="0.25">
      <c r="A70" s="3" t="s">
        <v>59</v>
      </c>
      <c r="B70" s="84" t="s">
        <v>60</v>
      </c>
      <c r="C70" s="84"/>
      <c r="D70" s="84"/>
      <c r="E70" s="18"/>
      <c r="F70" s="42"/>
    </row>
    <row r="71" spans="1:6" ht="15.75" x14ac:dyDescent="0.25">
      <c r="A71" s="3"/>
      <c r="B71" s="15"/>
      <c r="C71" s="16" t="s">
        <v>27</v>
      </c>
      <c r="D71" s="43">
        <v>1</v>
      </c>
      <c r="E71" s="23">
        <v>0</v>
      </c>
      <c r="F71" s="24">
        <f>E71*D71</f>
        <v>0</v>
      </c>
    </row>
    <row r="72" spans="1:6" ht="15.75" x14ac:dyDescent="0.25">
      <c r="A72" s="3"/>
      <c r="B72" s="15"/>
      <c r="C72" s="16"/>
      <c r="D72" s="39"/>
      <c r="E72" s="40"/>
      <c r="F72" s="41"/>
    </row>
    <row r="73" spans="1:6" ht="15.75" x14ac:dyDescent="0.25">
      <c r="A73" s="3" t="s">
        <v>61</v>
      </c>
      <c r="B73" s="84" t="s">
        <v>62</v>
      </c>
      <c r="C73" s="84"/>
      <c r="D73" s="84"/>
      <c r="E73" s="18"/>
      <c r="F73" s="42"/>
    </row>
    <row r="74" spans="1:6" ht="15.75" x14ac:dyDescent="0.25">
      <c r="A74" s="3"/>
      <c r="B74" s="15"/>
      <c r="C74" s="16" t="s">
        <v>55</v>
      </c>
      <c r="D74" s="43">
        <v>12</v>
      </c>
      <c r="E74" s="23">
        <v>0</v>
      </c>
      <c r="F74" s="24">
        <f>E74*D74</f>
        <v>0</v>
      </c>
    </row>
    <row r="75" spans="1:6" ht="15.75" x14ac:dyDescent="0.25">
      <c r="A75" s="3"/>
      <c r="B75" s="15"/>
      <c r="C75" s="16"/>
      <c r="D75" s="39"/>
      <c r="E75" s="40"/>
      <c r="F75" s="41"/>
    </row>
    <row r="76" spans="1:6" ht="15.75" x14ac:dyDescent="0.25">
      <c r="A76" s="3" t="s">
        <v>63</v>
      </c>
      <c r="B76" s="84" t="s">
        <v>64</v>
      </c>
      <c r="C76" s="84"/>
      <c r="D76" s="84"/>
      <c r="E76" s="18"/>
      <c r="F76" s="42"/>
    </row>
    <row r="77" spans="1:6" ht="15.75" x14ac:dyDescent="0.25">
      <c r="A77" s="3"/>
      <c r="B77" s="15"/>
      <c r="C77" s="16" t="s">
        <v>55</v>
      </c>
      <c r="D77" s="43">
        <v>12</v>
      </c>
      <c r="E77" s="23">
        <v>0</v>
      </c>
      <c r="F77" s="24">
        <f>E77*D77</f>
        <v>0</v>
      </c>
    </row>
    <row r="78" spans="1:6" ht="15.75" x14ac:dyDescent="0.25">
      <c r="A78" s="3"/>
      <c r="B78" s="15"/>
      <c r="C78" s="16"/>
      <c r="D78" s="39"/>
      <c r="E78" s="40"/>
      <c r="F78" s="41"/>
    </row>
    <row r="79" spans="1:6" ht="15.75" x14ac:dyDescent="0.25">
      <c r="A79" s="3" t="s">
        <v>65</v>
      </c>
      <c r="B79" s="84" t="s">
        <v>66</v>
      </c>
      <c r="C79" s="84"/>
      <c r="D79" s="84"/>
      <c r="E79" s="18"/>
      <c r="F79" s="42"/>
    </row>
    <row r="80" spans="1:6" ht="15.75" x14ac:dyDescent="0.25">
      <c r="A80" s="3"/>
      <c r="B80" s="15"/>
      <c r="C80" s="16" t="s">
        <v>55</v>
      </c>
      <c r="D80" s="43">
        <v>12</v>
      </c>
      <c r="E80" s="23">
        <v>0</v>
      </c>
      <c r="F80" s="24">
        <f>E80*D80</f>
        <v>0</v>
      </c>
    </row>
    <row r="81" spans="1:6" ht="15.75" x14ac:dyDescent="0.25">
      <c r="A81" s="3"/>
      <c r="B81" s="15"/>
      <c r="C81" s="16"/>
      <c r="D81" s="39"/>
      <c r="E81" s="40"/>
      <c r="F81" s="41"/>
    </row>
    <row r="82" spans="1:6" ht="15.75" x14ac:dyDescent="0.25">
      <c r="A82" s="3" t="s">
        <v>67</v>
      </c>
      <c r="B82" s="84" t="s">
        <v>68</v>
      </c>
      <c r="C82" s="84"/>
      <c r="D82" s="84"/>
      <c r="E82" s="18"/>
      <c r="F82" s="42"/>
    </row>
    <row r="83" spans="1:6" ht="15.75" x14ac:dyDescent="0.25">
      <c r="A83" s="3"/>
      <c r="B83" s="15"/>
      <c r="C83" s="16" t="s">
        <v>55</v>
      </c>
      <c r="D83" s="43">
        <v>12</v>
      </c>
      <c r="E83" s="23">
        <v>0</v>
      </c>
      <c r="F83" s="24">
        <f>E83*D83</f>
        <v>0</v>
      </c>
    </row>
    <row r="84" spans="1:6" ht="15.75" x14ac:dyDescent="0.25">
      <c r="A84" s="3"/>
      <c r="B84" s="15"/>
      <c r="C84" s="16"/>
      <c r="D84" s="39"/>
      <c r="E84" s="40"/>
      <c r="F84" s="41"/>
    </row>
    <row r="85" spans="1:6" ht="15.75" x14ac:dyDescent="0.25">
      <c r="A85" s="3" t="s">
        <v>69</v>
      </c>
      <c r="B85" s="84" t="s">
        <v>70</v>
      </c>
      <c r="C85" s="84"/>
      <c r="D85" s="84"/>
      <c r="E85" s="18"/>
      <c r="F85" s="42"/>
    </row>
    <row r="86" spans="1:6" ht="15.75" x14ac:dyDescent="0.25">
      <c r="A86" s="3"/>
      <c r="B86" s="15"/>
      <c r="C86" s="16" t="s">
        <v>27</v>
      </c>
      <c r="D86" s="43">
        <v>1</v>
      </c>
      <c r="E86" s="23">
        <v>0</v>
      </c>
      <c r="F86" s="24">
        <f>E86*D86</f>
        <v>0</v>
      </c>
    </row>
    <row r="87" spans="1:6" ht="15.75" x14ac:dyDescent="0.25">
      <c r="A87" s="3"/>
      <c r="B87" s="15"/>
      <c r="C87" s="16"/>
      <c r="D87" s="39"/>
      <c r="E87" s="40"/>
      <c r="F87" s="41"/>
    </row>
    <row r="88" spans="1:6" ht="15.75" x14ac:dyDescent="0.25">
      <c r="A88" s="3" t="s">
        <v>71</v>
      </c>
      <c r="B88" s="84" t="s">
        <v>72</v>
      </c>
      <c r="C88" s="84"/>
      <c r="D88" s="84"/>
      <c r="E88" s="18"/>
      <c r="F88" s="42"/>
    </row>
    <row r="89" spans="1:6" ht="15.75" x14ac:dyDescent="0.25">
      <c r="A89" s="3"/>
      <c r="B89" s="15"/>
      <c r="C89" s="16" t="s">
        <v>52</v>
      </c>
      <c r="D89" s="43">
        <v>1</v>
      </c>
      <c r="E89" s="23">
        <v>0</v>
      </c>
      <c r="F89" s="24">
        <f>E89*D89</f>
        <v>0</v>
      </c>
    </row>
    <row r="90" spans="1:6" ht="15.75" x14ac:dyDescent="0.25">
      <c r="A90" s="44"/>
      <c r="B90" s="45"/>
      <c r="C90" s="45"/>
      <c r="D90" s="46"/>
      <c r="E90" s="47"/>
      <c r="F90" s="48"/>
    </row>
    <row r="91" spans="1:6" ht="15.75" x14ac:dyDescent="0.25">
      <c r="A91" s="3"/>
      <c r="B91" s="15" t="s">
        <v>3</v>
      </c>
      <c r="C91" s="15"/>
      <c r="D91" s="49"/>
      <c r="E91" s="6"/>
      <c r="F91" s="42">
        <f>SUM(F3:F89)</f>
        <v>0</v>
      </c>
    </row>
    <row r="92" spans="1:6" ht="15.75" x14ac:dyDescent="0.25">
      <c r="A92" s="3"/>
      <c r="B92" s="15"/>
      <c r="C92" s="15"/>
      <c r="D92" s="49"/>
      <c r="E92" s="6"/>
      <c r="F92" s="7"/>
    </row>
  </sheetData>
  <mergeCells count="28">
    <mergeCell ref="B18:D18"/>
    <mergeCell ref="B1:D1"/>
    <mergeCell ref="B3:D3"/>
    <mergeCell ref="B6:D6"/>
    <mergeCell ref="B9:D9"/>
    <mergeCell ref="B14:D14"/>
    <mergeCell ref="B58:D58"/>
    <mergeCell ref="B22:D22"/>
    <mergeCell ref="B26:D26"/>
    <mergeCell ref="B29:D29"/>
    <mergeCell ref="B32:D32"/>
    <mergeCell ref="B37:D37"/>
    <mergeCell ref="B40:D40"/>
    <mergeCell ref="B43:D43"/>
    <mergeCell ref="B46:D46"/>
    <mergeCell ref="B49:D49"/>
    <mergeCell ref="B52:D52"/>
    <mergeCell ref="B55:D55"/>
    <mergeCell ref="B79:D79"/>
    <mergeCell ref="B82:D82"/>
    <mergeCell ref="B85:D85"/>
    <mergeCell ref="B88:D88"/>
    <mergeCell ref="B61:D61"/>
    <mergeCell ref="B64:D64"/>
    <mergeCell ref="B67:D67"/>
    <mergeCell ref="B70:D70"/>
    <mergeCell ref="B73:D73"/>
    <mergeCell ref="B76:D7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A10" workbookViewId="0">
      <selection activeCell="L11" sqref="L11"/>
    </sheetView>
  </sheetViews>
  <sheetFormatPr defaultRowHeight="15" x14ac:dyDescent="0.25"/>
  <cols>
    <col min="2" max="2" width="18.28515625" bestFit="1" customWidth="1"/>
    <col min="3" max="3" width="19.42578125" customWidth="1"/>
    <col min="5" max="5" width="18.7109375" customWidth="1"/>
    <col min="6" max="6" width="16.5703125" customWidth="1"/>
  </cols>
  <sheetData>
    <row r="1" spans="1:6" ht="15.75" x14ac:dyDescent="0.25">
      <c r="A1" s="50" t="s">
        <v>73</v>
      </c>
      <c r="B1" s="88" t="s">
        <v>74</v>
      </c>
      <c r="C1" s="88"/>
      <c r="D1" s="88"/>
      <c r="E1" s="2" t="s">
        <v>2</v>
      </c>
      <c r="F1" s="2" t="s">
        <v>3</v>
      </c>
    </row>
    <row r="2" spans="1:6" ht="15.75" x14ac:dyDescent="0.25">
      <c r="A2" s="50"/>
      <c r="B2" s="51"/>
      <c r="C2" s="51"/>
      <c r="D2" s="52"/>
      <c r="E2" s="2"/>
      <c r="F2" s="2"/>
    </row>
    <row r="3" spans="1:6" ht="15.75" x14ac:dyDescent="0.25">
      <c r="A3" s="19" t="s">
        <v>4</v>
      </c>
      <c r="B3" s="84" t="s">
        <v>75</v>
      </c>
      <c r="C3" s="84"/>
      <c r="D3" s="84"/>
      <c r="E3" s="53"/>
      <c r="F3" s="53"/>
    </row>
    <row r="4" spans="1:6" ht="47.25" x14ac:dyDescent="0.25">
      <c r="A4" s="19"/>
      <c r="B4" s="54" t="s">
        <v>76</v>
      </c>
      <c r="C4" s="16" t="s">
        <v>27</v>
      </c>
      <c r="D4" s="55">
        <v>30</v>
      </c>
      <c r="E4" s="56"/>
      <c r="F4" s="23"/>
    </row>
    <row r="5" spans="1:6" ht="31.5" x14ac:dyDescent="0.25">
      <c r="A5" s="19"/>
      <c r="B5" s="54" t="s">
        <v>77</v>
      </c>
      <c r="C5" s="16" t="s">
        <v>27</v>
      </c>
      <c r="D5" s="55">
        <v>30</v>
      </c>
      <c r="E5" s="56"/>
      <c r="F5" s="23"/>
    </row>
    <row r="6" spans="1:6" ht="94.5" x14ac:dyDescent="0.25">
      <c r="A6" s="19"/>
      <c r="B6" s="54" t="s">
        <v>78</v>
      </c>
      <c r="C6" s="16" t="s">
        <v>27</v>
      </c>
      <c r="D6" s="55">
        <v>6</v>
      </c>
      <c r="E6" s="56"/>
      <c r="F6" s="23"/>
    </row>
    <row r="7" spans="1:6" ht="15.75" x14ac:dyDescent="0.25">
      <c r="A7" s="19"/>
      <c r="B7" s="57"/>
      <c r="C7" s="58"/>
      <c r="D7" s="59"/>
      <c r="E7" s="60"/>
      <c r="F7" s="60"/>
    </row>
    <row r="8" spans="1:6" ht="15.75" x14ac:dyDescent="0.25">
      <c r="A8" s="19"/>
      <c r="B8" s="54" t="s">
        <v>52</v>
      </c>
      <c r="C8" s="89"/>
      <c r="D8" s="89"/>
      <c r="E8" s="60"/>
      <c r="F8" s="60">
        <v>0</v>
      </c>
    </row>
    <row r="9" spans="1:6" ht="15.75" x14ac:dyDescent="0.25">
      <c r="A9" s="19"/>
      <c r="B9" s="54"/>
      <c r="C9" s="61"/>
      <c r="D9" s="61"/>
      <c r="E9" s="60"/>
      <c r="F9" s="60"/>
    </row>
    <row r="10" spans="1:6" ht="15.75" x14ac:dyDescent="0.25">
      <c r="A10" s="19" t="s">
        <v>7</v>
      </c>
      <c r="B10" s="84" t="s">
        <v>79</v>
      </c>
      <c r="C10" s="84"/>
      <c r="D10" s="84"/>
      <c r="E10" s="53"/>
      <c r="F10" s="53"/>
    </row>
    <row r="11" spans="1:6" ht="47.25" x14ac:dyDescent="0.25">
      <c r="A11" s="19"/>
      <c r="B11" s="54" t="s">
        <v>80</v>
      </c>
      <c r="C11" s="16" t="s">
        <v>27</v>
      </c>
      <c r="D11" s="55">
        <v>2</v>
      </c>
      <c r="E11" s="60"/>
      <c r="F11" s="60"/>
    </row>
    <row r="12" spans="1:6" ht="47.25" x14ac:dyDescent="0.25">
      <c r="A12" s="19"/>
      <c r="B12" s="54" t="s">
        <v>81</v>
      </c>
      <c r="C12" s="16" t="s">
        <v>27</v>
      </c>
      <c r="D12" s="55">
        <v>1</v>
      </c>
      <c r="E12" s="60"/>
      <c r="F12" s="60"/>
    </row>
    <row r="13" spans="1:6" ht="47.25" x14ac:dyDescent="0.25">
      <c r="A13" s="19"/>
      <c r="B13" s="54" t="s">
        <v>82</v>
      </c>
      <c r="C13" s="16" t="s">
        <v>27</v>
      </c>
      <c r="D13" s="55">
        <v>2</v>
      </c>
      <c r="E13" s="60"/>
      <c r="F13" s="60"/>
    </row>
    <row r="14" spans="1:6" ht="47.25" x14ac:dyDescent="0.25">
      <c r="A14" s="19"/>
      <c r="B14" s="54" t="s">
        <v>83</v>
      </c>
      <c r="C14" s="16" t="s">
        <v>27</v>
      </c>
      <c r="D14" s="55">
        <v>1</v>
      </c>
      <c r="E14" s="60"/>
      <c r="F14" s="60"/>
    </row>
    <row r="15" spans="1:6" ht="31.5" x14ac:dyDescent="0.25">
      <c r="A15" s="19"/>
      <c r="B15" s="54" t="s">
        <v>84</v>
      </c>
      <c r="C15" s="16" t="s">
        <v>27</v>
      </c>
      <c r="D15" s="55">
        <v>1</v>
      </c>
      <c r="E15" s="60"/>
      <c r="F15" s="60"/>
    </row>
    <row r="16" spans="1:6" ht="78.75" x14ac:dyDescent="0.25">
      <c r="A16" s="19"/>
      <c r="B16" s="54" t="s">
        <v>85</v>
      </c>
      <c r="C16" s="16" t="s">
        <v>27</v>
      </c>
      <c r="D16" s="55">
        <v>1</v>
      </c>
      <c r="E16" s="60"/>
      <c r="F16" s="60"/>
    </row>
    <row r="17" spans="1:6" ht="31.5" x14ac:dyDescent="0.25">
      <c r="A17" s="19"/>
      <c r="B17" s="54" t="s">
        <v>86</v>
      </c>
      <c r="C17" s="16" t="s">
        <v>27</v>
      </c>
      <c r="D17" s="55">
        <v>1</v>
      </c>
      <c r="E17" s="60"/>
      <c r="F17" s="60"/>
    </row>
    <row r="18" spans="1:6" ht="31.5" x14ac:dyDescent="0.25">
      <c r="A18" s="19"/>
      <c r="B18" s="54" t="s">
        <v>87</v>
      </c>
      <c r="C18" s="62" t="s">
        <v>27</v>
      </c>
      <c r="D18" s="63">
        <v>1</v>
      </c>
      <c r="E18" s="60"/>
      <c r="F18" s="60"/>
    </row>
    <row r="19" spans="1:6" ht="15.75" x14ac:dyDescent="0.25">
      <c r="A19" s="19"/>
      <c r="B19" s="57"/>
      <c r="C19" s="58"/>
      <c r="D19" s="59"/>
      <c r="E19" s="60"/>
      <c r="F19" s="60"/>
    </row>
    <row r="20" spans="1:6" ht="15.75" x14ac:dyDescent="0.25">
      <c r="A20" s="19"/>
      <c r="B20" s="54" t="s">
        <v>52</v>
      </c>
      <c r="C20" s="89"/>
      <c r="D20" s="89"/>
      <c r="E20" s="60"/>
      <c r="F20" s="60">
        <v>0</v>
      </c>
    </row>
    <row r="21" spans="1:6" x14ac:dyDescent="0.25">
      <c r="A21" s="64"/>
      <c r="B21" s="65"/>
      <c r="C21" s="66"/>
      <c r="D21" s="67"/>
      <c r="E21" s="68"/>
      <c r="F21" s="69"/>
    </row>
    <row r="22" spans="1:6" ht="15.75" x14ac:dyDescent="0.25">
      <c r="A22" s="70"/>
      <c r="B22" s="71" t="s">
        <v>3</v>
      </c>
      <c r="C22" s="72"/>
      <c r="D22" s="73"/>
      <c r="E22" s="74"/>
      <c r="F22" s="23">
        <f>SUM(F3:F20)</f>
        <v>0</v>
      </c>
    </row>
    <row r="23" spans="1:6" ht="15.75" x14ac:dyDescent="0.25">
      <c r="A23" s="19"/>
      <c r="B23" s="54"/>
      <c r="C23" s="16"/>
      <c r="D23" s="75"/>
      <c r="E23" s="60"/>
      <c r="F23" s="60"/>
    </row>
    <row r="24" spans="1:6" ht="15.75" x14ac:dyDescent="0.25">
      <c r="A24" s="1"/>
      <c r="B24" s="86"/>
      <c r="C24" s="86"/>
      <c r="D24" s="86"/>
      <c r="E24" s="2"/>
      <c r="F24" s="2"/>
    </row>
    <row r="25" spans="1:6" ht="15.75" x14ac:dyDescent="0.25">
      <c r="A25" s="3"/>
      <c r="B25" s="15"/>
      <c r="C25" s="15"/>
      <c r="D25" s="49"/>
      <c r="E25" s="6"/>
      <c r="F25" s="7"/>
    </row>
    <row r="26" spans="1:6" x14ac:dyDescent="0.25">
      <c r="A26" s="76"/>
      <c r="B26" s="87"/>
      <c r="C26" s="87"/>
      <c r="D26" s="87"/>
      <c r="E26" s="77"/>
      <c r="F26" s="78"/>
    </row>
    <row r="27" spans="1:6" x14ac:dyDescent="0.25">
      <c r="A27" s="76"/>
      <c r="B27" s="79"/>
      <c r="C27" s="79"/>
      <c r="D27" s="80"/>
      <c r="E27" s="77"/>
      <c r="F27" s="78"/>
    </row>
    <row r="28" spans="1:6" x14ac:dyDescent="0.25">
      <c r="A28" s="76"/>
      <c r="B28" s="87"/>
      <c r="C28" s="87"/>
      <c r="D28" s="87"/>
      <c r="E28" s="77"/>
      <c r="F28" s="78"/>
    </row>
    <row r="29" spans="1:6" x14ac:dyDescent="0.25">
      <c r="A29" s="76"/>
      <c r="B29" s="79"/>
      <c r="C29" s="79"/>
      <c r="D29" s="80"/>
      <c r="E29" s="77"/>
      <c r="F29" s="81"/>
    </row>
    <row r="30" spans="1:6" x14ac:dyDescent="0.25">
      <c r="A30" s="76"/>
      <c r="B30" s="87"/>
      <c r="C30" s="87"/>
      <c r="D30" s="87"/>
      <c r="E30" s="77"/>
      <c r="F30" s="78"/>
    </row>
    <row r="31" spans="1:6" x14ac:dyDescent="0.25">
      <c r="A31" s="76"/>
      <c r="B31" s="79"/>
      <c r="C31" s="79"/>
      <c r="D31" s="80"/>
      <c r="E31" s="77"/>
      <c r="F31" s="78"/>
    </row>
    <row r="32" spans="1:6" x14ac:dyDescent="0.25">
      <c r="A32" s="76"/>
      <c r="B32" s="87"/>
      <c r="C32" s="87"/>
      <c r="D32" s="87"/>
      <c r="E32" s="77"/>
      <c r="F32" s="78"/>
    </row>
    <row r="33" spans="1:6" x14ac:dyDescent="0.25">
      <c r="A33" s="76"/>
      <c r="B33" s="79"/>
      <c r="C33" s="79"/>
      <c r="D33" s="80"/>
      <c r="E33" s="77"/>
      <c r="F33" s="78"/>
    </row>
    <row r="34" spans="1:6" x14ac:dyDescent="0.25">
      <c r="A34" s="76"/>
      <c r="B34" s="87"/>
      <c r="C34" s="87"/>
      <c r="D34" s="87"/>
      <c r="E34" s="77"/>
      <c r="F34" s="78"/>
    </row>
    <row r="35" spans="1:6" x14ac:dyDescent="0.25">
      <c r="A35" s="76"/>
      <c r="B35" s="79"/>
      <c r="C35" s="79"/>
      <c r="D35" s="80"/>
      <c r="E35" s="77"/>
      <c r="F35" s="78"/>
    </row>
    <row r="36" spans="1:6" x14ac:dyDescent="0.25">
      <c r="A36" s="76"/>
      <c r="B36" s="87"/>
      <c r="C36" s="87"/>
      <c r="D36" s="87"/>
      <c r="E36" s="77"/>
      <c r="F36" s="78"/>
    </row>
    <row r="37" spans="1:6" x14ac:dyDescent="0.25">
      <c r="A37" s="76"/>
      <c r="B37" s="79"/>
      <c r="C37" s="79"/>
      <c r="D37" s="80"/>
      <c r="E37" s="77"/>
      <c r="F37" s="78"/>
    </row>
    <row r="38" spans="1:6" ht="15.75" x14ac:dyDescent="0.25">
      <c r="A38" s="3"/>
      <c r="B38" s="87"/>
      <c r="C38" s="87"/>
      <c r="D38" s="87"/>
      <c r="E38" s="6"/>
      <c r="F38" s="7"/>
    </row>
    <row r="39" spans="1:6" ht="15.75" x14ac:dyDescent="0.25">
      <c r="A39" s="3"/>
      <c r="B39" s="79"/>
      <c r="C39" s="79"/>
      <c r="D39" s="82"/>
      <c r="E39" s="83"/>
      <c r="F39" s="9"/>
    </row>
    <row r="40" spans="1:6" ht="15.75" x14ac:dyDescent="0.25">
      <c r="A40" s="3"/>
      <c r="B40" s="15"/>
      <c r="C40" s="15"/>
      <c r="D40" s="49"/>
      <c r="E40" s="6"/>
      <c r="F40" s="7"/>
    </row>
    <row r="41" spans="1:6" ht="15.75" x14ac:dyDescent="0.25">
      <c r="A41" s="3"/>
      <c r="B41" s="15"/>
      <c r="C41" s="15"/>
      <c r="D41" s="49"/>
      <c r="E41" s="6"/>
      <c r="F41" s="7"/>
    </row>
    <row r="42" spans="1:6" ht="15.75" x14ac:dyDescent="0.25">
      <c r="A42" s="3"/>
      <c r="B42" s="15"/>
      <c r="C42" s="15"/>
      <c r="D42" s="49"/>
      <c r="E42" s="6"/>
      <c r="F42" s="7"/>
    </row>
    <row r="43" spans="1:6" ht="15.75" x14ac:dyDescent="0.25">
      <c r="A43" s="3"/>
      <c r="B43" s="15"/>
      <c r="C43" s="15"/>
      <c r="D43" s="49"/>
      <c r="E43" s="6"/>
      <c r="F43" s="7"/>
    </row>
    <row r="44" spans="1:6" ht="15.75" x14ac:dyDescent="0.25">
      <c r="A44" s="3"/>
      <c r="B44" s="15"/>
      <c r="C44" s="15"/>
      <c r="D44" s="49"/>
      <c r="E44" s="6"/>
      <c r="F44" s="7"/>
    </row>
    <row r="45" spans="1:6" ht="15.75" x14ac:dyDescent="0.25">
      <c r="A45" s="3"/>
      <c r="B45" s="15"/>
      <c r="C45" s="15"/>
      <c r="D45" s="49"/>
      <c r="E45" s="6"/>
      <c r="F45" s="7"/>
    </row>
    <row r="46" spans="1:6" ht="15.75" x14ac:dyDescent="0.25">
      <c r="A46" s="3"/>
      <c r="B46" s="15"/>
      <c r="C46" s="15"/>
      <c r="D46" s="49"/>
      <c r="E46" s="6"/>
      <c r="F46" s="7"/>
    </row>
    <row r="47" spans="1:6" ht="15.75" x14ac:dyDescent="0.25">
      <c r="A47" s="3"/>
      <c r="B47" s="15"/>
      <c r="C47" s="15"/>
      <c r="D47" s="49"/>
      <c r="E47" s="6"/>
      <c r="F47" s="7"/>
    </row>
    <row r="48" spans="1:6" ht="15.75" x14ac:dyDescent="0.25">
      <c r="A48" s="3"/>
      <c r="B48" s="15"/>
      <c r="C48" s="15"/>
      <c r="D48" s="49"/>
      <c r="E48" s="6"/>
      <c r="F48" s="7"/>
    </row>
    <row r="49" spans="1:6" ht="15.75" x14ac:dyDescent="0.25">
      <c r="A49" s="3"/>
      <c r="B49" s="15"/>
      <c r="C49" s="15"/>
      <c r="D49" s="49"/>
      <c r="E49" s="6"/>
      <c r="F49" s="7"/>
    </row>
    <row r="50" spans="1:6" ht="15.75" x14ac:dyDescent="0.25">
      <c r="A50" s="3"/>
      <c r="B50" s="15"/>
      <c r="C50" s="15"/>
      <c r="D50" s="49"/>
      <c r="E50" s="6"/>
      <c r="F50" s="7"/>
    </row>
    <row r="51" spans="1:6" ht="15.75" x14ac:dyDescent="0.25">
      <c r="A51" s="3"/>
      <c r="B51" s="15"/>
      <c r="C51" s="15"/>
      <c r="D51" s="49"/>
      <c r="E51" s="6"/>
      <c r="F51" s="7"/>
    </row>
    <row r="52" spans="1:6" ht="15.75" x14ac:dyDescent="0.25">
      <c r="A52" s="3"/>
      <c r="B52" s="15"/>
      <c r="C52" s="15"/>
      <c r="D52" s="49"/>
      <c r="E52" s="6"/>
      <c r="F52" s="7"/>
    </row>
    <row r="53" spans="1:6" ht="15.75" x14ac:dyDescent="0.25">
      <c r="A53" s="3"/>
      <c r="B53" s="15"/>
      <c r="C53" s="15"/>
      <c r="D53" s="49"/>
      <c r="E53" s="6"/>
      <c r="F53" s="7"/>
    </row>
    <row r="54" spans="1:6" ht="15.75" x14ac:dyDescent="0.25">
      <c r="A54" s="3"/>
      <c r="B54" s="15"/>
      <c r="C54" s="15"/>
      <c r="D54" s="49"/>
      <c r="E54" s="6"/>
      <c r="F54" s="7"/>
    </row>
    <row r="55" spans="1:6" ht="15.75" x14ac:dyDescent="0.25">
      <c r="A55" s="3"/>
      <c r="B55" s="15"/>
      <c r="C55" s="15"/>
      <c r="D55" s="49"/>
      <c r="E55" s="6"/>
      <c r="F55" s="7"/>
    </row>
    <row r="56" spans="1:6" ht="15.75" x14ac:dyDescent="0.25">
      <c r="A56" s="3"/>
      <c r="B56" s="15"/>
      <c r="C56" s="15"/>
      <c r="D56" s="49"/>
      <c r="E56" s="6"/>
      <c r="F56" s="7"/>
    </row>
    <row r="57" spans="1:6" ht="15.75" x14ac:dyDescent="0.25">
      <c r="A57" s="3"/>
      <c r="B57" s="15"/>
      <c r="C57" s="15"/>
      <c r="D57" s="49"/>
      <c r="E57" s="6"/>
      <c r="F57" s="7"/>
    </row>
    <row r="58" spans="1:6" ht="15.75" x14ac:dyDescent="0.25">
      <c r="A58" s="3"/>
      <c r="B58" s="15"/>
      <c r="C58" s="15"/>
      <c r="D58" s="49"/>
      <c r="E58" s="6"/>
      <c r="F58" s="7"/>
    </row>
    <row r="59" spans="1:6" ht="15.75" x14ac:dyDescent="0.25">
      <c r="A59" s="3"/>
      <c r="B59" s="15"/>
      <c r="C59" s="15"/>
      <c r="D59" s="49"/>
      <c r="E59" s="6"/>
      <c r="F59" s="7"/>
    </row>
    <row r="60" spans="1:6" ht="15.75" x14ac:dyDescent="0.25">
      <c r="A60" s="3"/>
      <c r="B60" s="15"/>
      <c r="C60" s="15"/>
      <c r="D60" s="49"/>
      <c r="E60" s="6"/>
      <c r="F60" s="7"/>
    </row>
    <row r="61" spans="1:6" ht="15.75" x14ac:dyDescent="0.25">
      <c r="A61" s="3"/>
      <c r="B61" s="15"/>
      <c r="C61" s="15"/>
      <c r="D61" s="49"/>
      <c r="E61" s="6"/>
      <c r="F61" s="7"/>
    </row>
    <row r="62" spans="1:6" ht="15.75" x14ac:dyDescent="0.25">
      <c r="A62" s="3"/>
      <c r="B62" s="15"/>
      <c r="C62" s="15"/>
      <c r="D62" s="49"/>
      <c r="E62" s="6"/>
      <c r="F62" s="7"/>
    </row>
    <row r="63" spans="1:6" ht="15.75" x14ac:dyDescent="0.25">
      <c r="A63" s="3"/>
      <c r="B63" s="15"/>
      <c r="C63" s="15"/>
      <c r="D63" s="49"/>
      <c r="E63" s="6"/>
      <c r="F63" s="7"/>
    </row>
    <row r="64" spans="1:6" ht="15.75" x14ac:dyDescent="0.25">
      <c r="A64" s="3"/>
      <c r="B64" s="15"/>
      <c r="C64" s="15"/>
      <c r="D64" s="49"/>
      <c r="E64" s="6"/>
      <c r="F64" s="7"/>
    </row>
    <row r="65" spans="1:6" ht="15.75" x14ac:dyDescent="0.25">
      <c r="A65" s="3"/>
      <c r="B65" s="15"/>
      <c r="C65" s="15"/>
      <c r="D65" s="49"/>
      <c r="E65" s="6"/>
      <c r="F65" s="7"/>
    </row>
    <row r="66" spans="1:6" ht="15.75" x14ac:dyDescent="0.25">
      <c r="A66" s="3"/>
      <c r="B66" s="15"/>
      <c r="C66" s="15"/>
      <c r="D66" s="49"/>
      <c r="E66" s="6"/>
      <c r="F66" s="7"/>
    </row>
    <row r="67" spans="1:6" ht="15.75" x14ac:dyDescent="0.25">
      <c r="A67" s="3"/>
      <c r="B67" s="15"/>
      <c r="C67" s="15"/>
      <c r="D67" s="49"/>
      <c r="E67" s="6"/>
      <c r="F67" s="7"/>
    </row>
    <row r="68" spans="1:6" ht="15.75" x14ac:dyDescent="0.25">
      <c r="A68" s="3"/>
      <c r="B68" s="15"/>
      <c r="C68" s="15"/>
      <c r="D68" s="49"/>
      <c r="E68" s="6"/>
      <c r="F68" s="7"/>
    </row>
    <row r="69" spans="1:6" ht="15.75" x14ac:dyDescent="0.25">
      <c r="A69" s="3"/>
      <c r="B69" s="15"/>
      <c r="C69" s="15"/>
      <c r="D69" s="49"/>
      <c r="E69" s="6"/>
      <c r="F69" s="7"/>
    </row>
    <row r="70" spans="1:6" ht="15.75" x14ac:dyDescent="0.25">
      <c r="A70" s="3"/>
      <c r="B70" s="15"/>
      <c r="C70" s="15"/>
      <c r="D70" s="49"/>
      <c r="E70" s="6"/>
      <c r="F70" s="7"/>
    </row>
    <row r="71" spans="1:6" ht="15.75" x14ac:dyDescent="0.25">
      <c r="A71" s="3"/>
      <c r="B71" s="15"/>
      <c r="C71" s="15"/>
      <c r="D71" s="49"/>
      <c r="E71" s="6"/>
      <c r="F71" s="7"/>
    </row>
    <row r="72" spans="1:6" ht="15.75" x14ac:dyDescent="0.25">
      <c r="A72" s="3"/>
      <c r="B72" s="15"/>
      <c r="C72" s="15"/>
      <c r="D72" s="49"/>
      <c r="E72" s="6"/>
      <c r="F72" s="7"/>
    </row>
    <row r="73" spans="1:6" ht="15.75" x14ac:dyDescent="0.25">
      <c r="A73" s="3"/>
      <c r="B73" s="15"/>
      <c r="C73" s="15"/>
      <c r="D73" s="49"/>
      <c r="E73" s="6"/>
      <c r="F73" s="7"/>
    </row>
    <row r="74" spans="1:6" ht="15.75" x14ac:dyDescent="0.25">
      <c r="A74" s="3"/>
      <c r="B74" s="15"/>
      <c r="C74" s="15"/>
      <c r="D74" s="49"/>
      <c r="E74" s="6"/>
      <c r="F74" s="7"/>
    </row>
    <row r="75" spans="1:6" ht="15.75" x14ac:dyDescent="0.25">
      <c r="A75" s="3"/>
      <c r="B75" s="15"/>
      <c r="C75" s="15"/>
      <c r="D75" s="49"/>
      <c r="E75" s="6"/>
      <c r="F75" s="7"/>
    </row>
    <row r="76" spans="1:6" ht="15.75" x14ac:dyDescent="0.25">
      <c r="A76" s="3"/>
      <c r="B76" s="15"/>
      <c r="C76" s="15"/>
      <c r="D76" s="49"/>
      <c r="E76" s="6"/>
      <c r="F76" s="7"/>
    </row>
    <row r="77" spans="1:6" ht="15.75" x14ac:dyDescent="0.25">
      <c r="A77" s="3"/>
      <c r="B77" s="15"/>
      <c r="C77" s="15"/>
      <c r="D77" s="49"/>
      <c r="E77" s="6"/>
      <c r="F77" s="7"/>
    </row>
    <row r="78" spans="1:6" ht="15.75" x14ac:dyDescent="0.25">
      <c r="A78" s="3"/>
      <c r="B78" s="15"/>
      <c r="C78" s="15"/>
      <c r="D78" s="49"/>
      <c r="E78" s="6"/>
      <c r="F78" s="7"/>
    </row>
    <row r="79" spans="1:6" ht="15.75" x14ac:dyDescent="0.25">
      <c r="A79" s="3"/>
      <c r="B79" s="15"/>
      <c r="C79" s="15"/>
      <c r="D79" s="49"/>
      <c r="E79" s="6"/>
      <c r="F79" s="7"/>
    </row>
    <row r="80" spans="1:6" ht="15.75" x14ac:dyDescent="0.25">
      <c r="A80" s="3"/>
      <c r="B80" s="15"/>
      <c r="C80" s="15"/>
      <c r="D80" s="49"/>
      <c r="E80" s="6"/>
      <c r="F80" s="7"/>
    </row>
    <row r="81" spans="1:6" ht="15.75" x14ac:dyDescent="0.25">
      <c r="A81" s="3"/>
      <c r="B81" s="15"/>
      <c r="C81" s="15"/>
      <c r="D81" s="49"/>
      <c r="E81" s="6"/>
      <c r="F81" s="7"/>
    </row>
    <row r="82" spans="1:6" ht="15.75" x14ac:dyDescent="0.25">
      <c r="A82" s="3"/>
      <c r="B82" s="15"/>
      <c r="C82" s="15"/>
      <c r="D82" s="49"/>
      <c r="E82" s="6"/>
      <c r="F82" s="7"/>
    </row>
    <row r="83" spans="1:6" ht="15.75" x14ac:dyDescent="0.25">
      <c r="A83" s="3"/>
      <c r="B83" s="15"/>
      <c r="C83" s="15"/>
      <c r="D83" s="49"/>
      <c r="E83" s="6"/>
      <c r="F83" s="7"/>
    </row>
    <row r="84" spans="1:6" ht="15.75" x14ac:dyDescent="0.25">
      <c r="A84" s="3"/>
      <c r="B84" s="15"/>
      <c r="C84" s="15"/>
      <c r="D84" s="49"/>
      <c r="E84" s="6"/>
      <c r="F84" s="7"/>
    </row>
    <row r="85" spans="1:6" ht="15.75" x14ac:dyDescent="0.25">
      <c r="A85" s="3"/>
      <c r="B85" s="15"/>
      <c r="C85" s="15"/>
      <c r="D85" s="49"/>
      <c r="E85" s="6"/>
      <c r="F85" s="7"/>
    </row>
    <row r="86" spans="1:6" ht="15.75" x14ac:dyDescent="0.25">
      <c r="A86" s="3"/>
      <c r="B86" s="15"/>
      <c r="C86" s="15"/>
      <c r="D86" s="49"/>
      <c r="E86" s="6"/>
      <c r="F86" s="7"/>
    </row>
  </sheetData>
  <mergeCells count="13">
    <mergeCell ref="B24:D24"/>
    <mergeCell ref="B1:D1"/>
    <mergeCell ref="B3:D3"/>
    <mergeCell ref="C8:D8"/>
    <mergeCell ref="B10:D10"/>
    <mergeCell ref="C20:D20"/>
    <mergeCell ref="B38:D38"/>
    <mergeCell ref="B26:D26"/>
    <mergeCell ref="B28:D28"/>
    <mergeCell ref="B30:D30"/>
    <mergeCell ref="B32:D32"/>
    <mergeCell ref="B34:D34"/>
    <mergeCell ref="B36:D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GRAĐEVENSKI RADOVI</vt:lpstr>
      <vt:lpstr>OPREMA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Mija</dc:creator>
  <cp:lastModifiedBy>Mija</cp:lastModifiedBy>
  <dcterms:created xsi:type="dcterms:W3CDTF">2022-06-10T11:24:37Z</dcterms:created>
  <dcterms:modified xsi:type="dcterms:W3CDTF">2022-06-13T12:02:53Z</dcterms:modified>
</cp:coreProperties>
</file>